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tabRatio="939" activeTab="1"/>
  </bookViews>
  <sheets>
    <sheet name="Т.1" sheetId="1" r:id="rId1"/>
    <sheet name="Т 2" sheetId="2" r:id="rId2"/>
    <sheet name="Т2.1" sheetId="3" r:id="rId3"/>
    <sheet name="Т3" sheetId="4" r:id="rId4"/>
    <sheet name="Топливо" sheetId="5" r:id="rId5"/>
    <sheet name="Т4" sheetId="6" r:id="rId6"/>
    <sheet name="вода" sheetId="7" r:id="rId7"/>
    <sheet name="Т6" sheetId="8" r:id="rId8"/>
    <sheet name="э.энергия" sheetId="9" r:id="rId9"/>
    <sheet name="Т7" sheetId="10" r:id="rId10"/>
    <sheet name="Т8" sheetId="11" r:id="rId11"/>
    <sheet name="Т.8.1." sheetId="12" r:id="rId12"/>
    <sheet name="Т.8.2." sheetId="13" r:id="rId13"/>
    <sheet name="Т9" sheetId="14" r:id="rId14"/>
    <sheet name="Т9(1)" sheetId="15" r:id="rId15"/>
    <sheet name="Т10" sheetId="16" r:id="rId16"/>
    <sheet name="Т10.1" sheetId="17" r:id="rId17"/>
    <sheet name="Т11" sheetId="18" r:id="rId18"/>
    <sheet name="Т11.1" sheetId="19" r:id="rId19"/>
    <sheet name="Т.12" sheetId="20" r:id="rId20"/>
    <sheet name="Т13" sheetId="21" r:id="rId21"/>
    <sheet name="Т14" sheetId="22" r:id="rId22"/>
    <sheet name="Приложение к Т12 и Т13" sheetId="23" r:id="rId23"/>
    <sheet name="котлы" sheetId="24" r:id="rId24"/>
  </sheets>
  <definedNames>
    <definedName name="_xlnm.Print_Area" localSheetId="0">'Т.1'!$A$1:$V$51</definedName>
    <definedName name="_xlnm.Print_Area" localSheetId="10">'Т8'!$A$1:$P$98</definedName>
  </definedNames>
  <calcPr fullCalcOnLoad="1"/>
</workbook>
</file>

<file path=xl/sharedStrings.xml><?xml version="1.0" encoding="utf-8"?>
<sst xmlns="http://schemas.openxmlformats.org/spreadsheetml/2006/main" count="1544" uniqueCount="650">
  <si>
    <t>Цеховые расходы, 
тыс. руб.</t>
  </si>
  <si>
    <t>Общехозяйственные расходы, 
тыс. руб.</t>
  </si>
  <si>
    <t>наименование организации</t>
  </si>
  <si>
    <r>
      <t>по</t>
    </r>
    <r>
      <rPr>
        <sz val="12"/>
        <rFont val="Times New Roman"/>
        <family val="1"/>
      </rPr>
      <t xml:space="preserve"> ___________________________________________</t>
    </r>
  </si>
  <si>
    <t>тыс.Гкал</t>
  </si>
  <si>
    <t>всего</t>
  </si>
  <si>
    <t>горячая вода</t>
  </si>
  <si>
    <t>1.</t>
  </si>
  <si>
    <t>в том числе:</t>
  </si>
  <si>
    <t>2.</t>
  </si>
  <si>
    <t>3.</t>
  </si>
  <si>
    <t>4.</t>
  </si>
  <si>
    <t xml:space="preserve">- через изоляцию   </t>
  </si>
  <si>
    <t xml:space="preserve">- потерями теплоносителя    </t>
  </si>
  <si>
    <t>5.</t>
  </si>
  <si>
    <t>№№ п/п</t>
  </si>
  <si>
    <t xml:space="preserve">Использовано на собственные (технологические) нужды котельной </t>
  </si>
  <si>
    <t>1 поставщик;</t>
  </si>
  <si>
    <t>2 поставщик и т.д.</t>
  </si>
  <si>
    <t>Потери теплоэнергии в тепловых сетях</t>
  </si>
  <si>
    <t>6.</t>
  </si>
  <si>
    <t>7.</t>
  </si>
  <si>
    <t>Всего</t>
  </si>
  <si>
    <t>отборный пар давлением:</t>
  </si>
  <si>
    <t>острый и редуцированный пар</t>
  </si>
  <si>
    <t>Отпуск теплоэнергии  от котельных (стр1. - стр.2)</t>
  </si>
  <si>
    <t>Покупная теплоэнергия</t>
  </si>
  <si>
    <t>Структура полезного отпуска тепловой энергии</t>
  </si>
  <si>
    <t>N</t>
  </si>
  <si>
    <t>Потребители</t>
  </si>
  <si>
    <t>1.1.</t>
  </si>
  <si>
    <t>1.2.</t>
  </si>
  <si>
    <t>Предусмотрено в тарифе</t>
  </si>
  <si>
    <t>Оценка</t>
  </si>
  <si>
    <t>Таблица N Т3</t>
  </si>
  <si>
    <t xml:space="preserve">№№  п/п  </t>
  </si>
  <si>
    <t>Котельная № 1</t>
  </si>
  <si>
    <t>и т.д.</t>
  </si>
  <si>
    <t>Всего по предприятию</t>
  </si>
  <si>
    <t>Котельная № 2</t>
  </si>
  <si>
    <t>Котельная № 3</t>
  </si>
  <si>
    <t>Итого за год</t>
  </si>
  <si>
    <t xml:space="preserve">      в том числе:</t>
  </si>
  <si>
    <t xml:space="preserve">       из них:</t>
  </si>
  <si>
    <t>1.3.</t>
  </si>
  <si>
    <t>Расход условного 
топлива, тыс.тут (гр.3*гр4)</t>
  </si>
  <si>
    <t>Удельный расход
условного топлива,             кг. у.т/Гкал</t>
  </si>
  <si>
    <t>Котельная</t>
  </si>
  <si>
    <t>Вид топлива</t>
  </si>
  <si>
    <t>Остаток на начало 
периода</t>
  </si>
  <si>
    <t>Приход натурального топлива*</t>
  </si>
  <si>
    <t>Расход  натурального 
топлива</t>
  </si>
  <si>
    <t>Всего,тыс.т.н.т.</t>
  </si>
  <si>
    <t>Цена,руб./т.н.т.</t>
  </si>
  <si>
    <t>Стоимость,тыс. руб.</t>
  </si>
  <si>
    <t>Всего,т.н.т.</t>
  </si>
  <si>
    <t>Цена франко станция
отправления, руб./т.н.т.</t>
  </si>
  <si>
    <t>Дальность перевозки</t>
  </si>
  <si>
    <t>Тариф на перевозку</t>
  </si>
  <si>
    <t>Норматив потерь 
при перевозке</t>
  </si>
  <si>
    <t>Цена франко станция
назначения, руб./т.н.т.</t>
  </si>
  <si>
    <t>3 * 4</t>
  </si>
  <si>
    <t>6*11</t>
  </si>
  <si>
    <t>Уголь ...</t>
  </si>
  <si>
    <t>Мазут</t>
  </si>
  <si>
    <t>Торф</t>
  </si>
  <si>
    <t>Прочие</t>
  </si>
  <si>
    <t>и т. д.</t>
  </si>
  <si>
    <t>Период регулирования</t>
  </si>
  <si>
    <t>Таблица N Т4</t>
  </si>
  <si>
    <t>Вид 
топлива</t>
  </si>
  <si>
    <t>Переводной 
коэффициент</t>
  </si>
  <si>
    <t>Цена топлива</t>
  </si>
  <si>
    <t>руб./тнт</t>
  </si>
  <si>
    <t>руб./тут</t>
  </si>
  <si>
    <t>тыс.руб.</t>
  </si>
  <si>
    <t xml:space="preserve">Расход топлива </t>
  </si>
  <si>
    <t>Условного, тыс.тут</t>
  </si>
  <si>
    <t>по лимиту</t>
  </si>
  <si>
    <t>сверхлимита, коммерческий</t>
  </si>
  <si>
    <t xml:space="preserve">Всего </t>
  </si>
  <si>
    <t>Примечание: - при расчете затрат на топливо стоимость топлива учитывается с учетом затрат на перевозку</t>
  </si>
  <si>
    <t>Расчет стоимости покупной энергии на технологические цели</t>
  </si>
  <si>
    <t>п/п</t>
  </si>
  <si>
    <t>Наименование
поставщика</t>
  </si>
  <si>
    <t>Тариф</t>
  </si>
  <si>
    <t>Затраты на покупку,
тыс. руб.</t>
  </si>
  <si>
    <t>Двухставочный</t>
  </si>
  <si>
    <t>энергии</t>
  </si>
  <si>
    <t>мощности</t>
  </si>
  <si>
    <t>Электроэнергия</t>
  </si>
  <si>
    <t>поставщик 1</t>
  </si>
  <si>
    <t>Примечание:</t>
  </si>
  <si>
    <r>
      <t xml:space="preserve">При использовании одноставочного тарифа </t>
    </r>
    <r>
      <rPr>
        <b/>
        <u val="single"/>
        <sz val="12"/>
        <color indexed="17"/>
        <rFont val="Times New Roman"/>
        <family val="1"/>
      </rPr>
      <t>столбцы 4</t>
    </r>
    <r>
      <rPr>
        <sz val="12"/>
        <rFont val="Times New Roman"/>
        <family val="1"/>
      </rPr>
      <t xml:space="preserve">, </t>
    </r>
    <r>
      <rPr>
        <b/>
        <u val="single"/>
        <sz val="12"/>
        <color indexed="17"/>
        <rFont val="Times New Roman"/>
        <family val="1"/>
      </rPr>
      <t>6</t>
    </r>
    <r>
      <rPr>
        <sz val="12"/>
        <rFont val="Times New Roman"/>
        <family val="1"/>
      </rPr>
      <t xml:space="preserve">, </t>
    </r>
    <r>
      <rPr>
        <b/>
        <u val="single"/>
        <sz val="12"/>
        <color indexed="17"/>
        <rFont val="Times New Roman"/>
        <family val="1"/>
      </rPr>
      <t>7</t>
    </r>
    <r>
      <rPr>
        <sz val="12"/>
        <rFont val="Times New Roman"/>
        <family val="1"/>
      </rPr>
      <t xml:space="preserve">, </t>
    </r>
    <r>
      <rPr>
        <b/>
        <u val="single"/>
        <sz val="12"/>
        <color indexed="17"/>
        <rFont val="Times New Roman"/>
        <family val="1"/>
      </rPr>
      <t>8</t>
    </r>
    <r>
      <rPr>
        <sz val="12"/>
        <rFont val="Times New Roman"/>
        <family val="1"/>
      </rPr>
      <t xml:space="preserve"> и </t>
    </r>
    <r>
      <rPr>
        <b/>
        <u val="single"/>
        <sz val="12"/>
        <color indexed="17"/>
        <rFont val="Times New Roman"/>
        <family val="1"/>
      </rPr>
      <t>9</t>
    </r>
    <r>
      <rPr>
        <sz val="12"/>
        <rFont val="Times New Roman"/>
        <family val="1"/>
      </rPr>
      <t xml:space="preserve"> не заполняются.</t>
    </r>
  </si>
  <si>
    <t>Таблица №  Т6</t>
  </si>
  <si>
    <t xml:space="preserve">Период регулирования </t>
  </si>
  <si>
    <t>поставщик 2 и т.д.</t>
  </si>
  <si>
    <t>Объем 
покупной
энергии,
тыс.кВт.ч
(тыс.Гкал)</t>
  </si>
  <si>
    <t>Покупная теплоэнергия-всего</t>
  </si>
  <si>
    <t>п.п.</t>
  </si>
  <si>
    <t>Наименование показателя</t>
  </si>
  <si>
    <t>Период
регулирования</t>
  </si>
  <si>
    <t>из них на ремонт</t>
  </si>
  <si>
    <t>Топливо на технологические цели</t>
  </si>
  <si>
    <t>8.</t>
  </si>
  <si>
    <t>9.</t>
  </si>
  <si>
    <t>Прочие затраты всего, в том числе:</t>
  </si>
  <si>
    <t>9.1.</t>
  </si>
  <si>
    <t>Целевые средства на НИОКР</t>
  </si>
  <si>
    <t>Средства на страхование</t>
  </si>
  <si>
    <t>Плата за предельно допустимые  выбросы (сбросы)</t>
  </si>
  <si>
    <t>Отчисления в ремонтный фонд (в  случае его формирования)</t>
  </si>
  <si>
    <t>Налог на землю</t>
  </si>
  <si>
    <t>Арендная плата</t>
  </si>
  <si>
    <t>10.</t>
  </si>
  <si>
    <t>11.</t>
  </si>
  <si>
    <t>Недополученный по независящим причинам доход</t>
  </si>
  <si>
    <t>12.</t>
  </si>
  <si>
    <t>13.</t>
  </si>
  <si>
    <t>Период
регулиро-      вания</t>
  </si>
  <si>
    <t>Другие    затраты,        относимые на себестои-         мость продукции, всего</t>
  </si>
  <si>
    <t>Расчет амортизационных отчислений 
на восстановление основных производственных фондов*</t>
  </si>
  <si>
    <t>Балансовая       стоимость основных  производственных
фондов на  начало  периода регулирования</t>
  </si>
  <si>
    <t>Ввод основных производственных фондов</t>
  </si>
  <si>
    <t>Выбытие основных производственных фондов</t>
  </si>
  <si>
    <t>Средняя за отчетный период стоимость         
основных производственных фондов</t>
  </si>
  <si>
    <t>Средняя норма амортизации</t>
  </si>
  <si>
    <t>Сумма      амортизационных отчислений</t>
  </si>
  <si>
    <t>Таблица N Т9</t>
  </si>
  <si>
    <t>Примечание: * -к таблице прилагается расчет средней за отчетный период стоимости основных производственных фондов в разрезе амортизируемого имущества</t>
  </si>
  <si>
    <t xml:space="preserve">Калькуляционные статьи затрат    </t>
  </si>
  <si>
    <t>Вода на технологические цели</t>
  </si>
  <si>
    <t>Основная оплата  труда производственных рабочих</t>
  </si>
  <si>
    <t>Отчисления на  соц.  нужды  с  оплаты производственных рабочих</t>
  </si>
  <si>
    <t>отчисления в ремонтный фонд</t>
  </si>
  <si>
    <t>другие  расходы   по     содержанию и эксплуатации оборудования</t>
  </si>
  <si>
    <t>Цеховые расходы</t>
  </si>
  <si>
    <t>Общехозяйственные расходы,  всего том числе:</t>
  </si>
  <si>
    <t>Плата за предельно допустимые выбросы (сбросы) 
загрязняющих веществ</t>
  </si>
  <si>
    <t>Отчисления в ремонтный фонд в  случае его формирования</t>
  </si>
  <si>
    <t>Итого производственные расходы</t>
  </si>
  <si>
    <t>14.</t>
  </si>
  <si>
    <t>Полезный     отпуск     теплоэнергии, тыс.Гкал</t>
  </si>
  <si>
    <t>15.</t>
  </si>
  <si>
    <t>16.</t>
  </si>
  <si>
    <t>Предус-мотре-но в тарифе</t>
  </si>
  <si>
    <t>Электрическая энергия на технологические нужды</t>
  </si>
  <si>
    <t>Период
регулиро-вания</t>
  </si>
  <si>
    <t>Покупная тепловая  энергия</t>
  </si>
  <si>
    <t>Себестоимость 1 Гкал, руб/Гкал</t>
  </si>
  <si>
    <t>Прибыль</t>
  </si>
  <si>
    <t>Рентабельность , в %</t>
  </si>
  <si>
    <t>амортизация  производственного оборудования</t>
  </si>
  <si>
    <t>8.1</t>
  </si>
  <si>
    <t>8.2</t>
  </si>
  <si>
    <t>8.3</t>
  </si>
  <si>
    <t>11.1.</t>
  </si>
  <si>
    <t>11.2</t>
  </si>
  <si>
    <t>11.3</t>
  </si>
  <si>
    <t>11.4</t>
  </si>
  <si>
    <t>11.5</t>
  </si>
  <si>
    <t>17.</t>
  </si>
  <si>
    <t>18.</t>
  </si>
  <si>
    <t>19.</t>
  </si>
  <si>
    <t>20.</t>
  </si>
  <si>
    <t xml:space="preserve">№№ п.п. </t>
  </si>
  <si>
    <t>- налог на землю и т.д.</t>
  </si>
  <si>
    <t>Расчет источников финансирования капитальных вложений</t>
  </si>
  <si>
    <t>тыс. руб.</t>
  </si>
  <si>
    <t>Наименование</t>
  </si>
  <si>
    <t>Объем капитальных вложений - всего</t>
  </si>
  <si>
    <t>- на производственное и  научно-техническое развитие</t>
  </si>
  <si>
    <t xml:space="preserve">- на непроизводственное  развитие    </t>
  </si>
  <si>
    <t xml:space="preserve">Финансирование капитальных вложений </t>
  </si>
  <si>
    <t>из средств - всего</t>
  </si>
  <si>
    <t>2.1.</t>
  </si>
  <si>
    <t>Амортизационных отчислений на  полное восстановление
основных фондов (100%)</t>
  </si>
  <si>
    <t>2.2.</t>
  </si>
  <si>
    <t>Неиспользованных  средств  на  начало года</t>
  </si>
  <si>
    <t>2.3.</t>
  </si>
  <si>
    <t>Федерального бюджета</t>
  </si>
  <si>
    <t>2.4.</t>
  </si>
  <si>
    <t>Местного бюджета</t>
  </si>
  <si>
    <t>2.5.</t>
  </si>
  <si>
    <t>Регионального (республиканского, краевого, областного) бюджета</t>
  </si>
  <si>
    <t>2.6.</t>
  </si>
  <si>
    <t>Прочих</t>
  </si>
  <si>
    <t>2.7.</t>
  </si>
  <si>
    <t>Средства,  полученные  от  реализации ценных бумаг</t>
  </si>
  <si>
    <t>2.8.</t>
  </si>
  <si>
    <t>Кредитные средства</t>
  </si>
  <si>
    <t>2.9.</t>
  </si>
  <si>
    <t>Итого по пп. 2.1. - 2.8.</t>
  </si>
  <si>
    <t>2.10.</t>
  </si>
  <si>
    <t>Таблица N Т11</t>
  </si>
  <si>
    <t>№№   п.п.</t>
  </si>
  <si>
    <t xml:space="preserve">    в том числе:</t>
  </si>
  <si>
    <t>Период
регулиро-   вания</t>
  </si>
  <si>
    <t>Остаток
финанси-
рования</t>
  </si>
  <si>
    <t>План на 
период
регулиро-
вания</t>
  </si>
  <si>
    <t>Источник 
финанси-
рования</t>
  </si>
  <si>
    <t>Освоено 
фактически</t>
  </si>
  <si>
    <t>Профинан-
сировано</t>
  </si>
  <si>
    <t>в т.ч.</t>
  </si>
  <si>
    <t xml:space="preserve">Справка о финансировании и освоении капитальных вложений 
</t>
  </si>
  <si>
    <t xml:space="preserve">Утверждено
</t>
  </si>
  <si>
    <t>Наименование 
строек (мероприятий)</t>
  </si>
  <si>
    <t>Таблица N 11.1 </t>
  </si>
  <si>
    <t>Прибыль на развитие производства</t>
  </si>
  <si>
    <t xml:space="preserve">- капитальные  вложения  </t>
  </si>
  <si>
    <t>Прибыль на социальное развитие</t>
  </si>
  <si>
    <t>Прибыль на поощрение</t>
  </si>
  <si>
    <t>Дивиденды по акциям</t>
  </si>
  <si>
    <t>Прибыль на прочие цели</t>
  </si>
  <si>
    <t>- % за пользование кредитом</t>
  </si>
  <si>
    <t>- услуги банка</t>
  </si>
  <si>
    <t>- другие ( с расшифровкой)</t>
  </si>
  <si>
    <t>Прибыль, облагаемая налогом</t>
  </si>
  <si>
    <t>Налоги, сборы, платежи - всего</t>
  </si>
  <si>
    <t>- на имущество</t>
  </si>
  <si>
    <t xml:space="preserve">- плата за выбросы загрязняющих веществ             </t>
  </si>
  <si>
    <t>другие налоги и обязательные сборы и платежи
( с расшифровкой)</t>
  </si>
  <si>
    <t>Расчет балансовой прибыли, принимаемой при установлении тарифов 
на  тепловую энергию</t>
  </si>
  <si>
    <t>Предусмотре-но в тарифе</t>
  </si>
  <si>
    <t>Прибыль от товарной продукции-за счет реализации тепловой энергии</t>
  </si>
  <si>
    <t>№№ п.п.</t>
  </si>
  <si>
    <t>Необходимая валовая выручка</t>
  </si>
  <si>
    <t>Средний тариф, руб./Гкал.</t>
  </si>
  <si>
    <t>Показатели</t>
  </si>
  <si>
    <t>Ед.изм.</t>
  </si>
  <si>
    <t>чел.</t>
  </si>
  <si>
    <t>руб.</t>
  </si>
  <si>
    <t>Период
регулирова-ния</t>
  </si>
  <si>
    <t>N№                 п/п</t>
  </si>
  <si>
    <t>Наименование
должности, (профессии)</t>
  </si>
  <si>
    <t>Зарплата</t>
  </si>
  <si>
    <t>Ночные</t>
  </si>
  <si>
    <t>Премии</t>
  </si>
  <si>
    <t>Предус-  мотрено в тарифе</t>
  </si>
  <si>
    <t xml:space="preserve">     в том числе:</t>
  </si>
  <si>
    <t>производственных рабочих</t>
  </si>
  <si>
    <t>цехового персонала</t>
  </si>
  <si>
    <t>АУП</t>
  </si>
  <si>
    <t xml:space="preserve">ремонтный персонал </t>
  </si>
  <si>
    <t xml:space="preserve">2. </t>
  </si>
  <si>
    <t>Численность - всего</t>
  </si>
  <si>
    <t xml:space="preserve">3. </t>
  </si>
  <si>
    <t>Месяц</t>
  </si>
  <si>
    <t>объем
(м3)</t>
  </si>
  <si>
    <t>цена
(руб)</t>
  </si>
  <si>
    <t>стоимость
(тыс.руб).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</si>
  <si>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</si>
  <si>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</si>
  <si>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</si>
  <si>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</si>
  <si>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</si>
  <si>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</si>
  <si>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</si>
  <si>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</si>
  <si>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</si>
  <si>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</si>
  <si>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</si>
  <si>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Итого</t>
  </si>
  <si>
    <t>объем
(кВтч)</t>
  </si>
  <si>
    <t xml:space="preserve">Марка котла
</t>
  </si>
  <si>
    <t>Вид котла</t>
  </si>
  <si>
    <t>Технические параметры котлов</t>
  </si>
  <si>
    <t>КПД котла, %</t>
  </si>
  <si>
    <t>Удельный расход условного топлива (кг.у.т.)</t>
  </si>
  <si>
    <t>Год ввода в эксплуатацию</t>
  </si>
  <si>
    <t>Коли-  чество</t>
  </si>
  <si>
    <t>питатель-ной воды</t>
  </si>
  <si>
    <t>Приложение № 1</t>
  </si>
  <si>
    <t>№№п.п.</t>
  </si>
  <si>
    <t>Наименование показателей</t>
  </si>
  <si>
    <t>То  же  в % (стр.2/стр.1)</t>
  </si>
  <si>
    <t>Отпуск теплоэнергии   в сеть (стр.4 + стр.5)</t>
  </si>
  <si>
    <t>Расчет полезного отпуска тепловой энергии  теплоснабжающей организации</t>
  </si>
  <si>
    <t>1.4.</t>
  </si>
  <si>
    <t>1.4.1.</t>
  </si>
  <si>
    <t>Фактическая нагрузка
(МВт) (Гкал/час)</t>
  </si>
  <si>
    <t>Установленная 
мощность (МВт)(Гкал/час)</t>
  </si>
  <si>
    <t>Температура</t>
  </si>
  <si>
    <t>пара (воды) на выходе</t>
  </si>
  <si>
    <t>Выработка теплоэнергии в котельных</t>
  </si>
  <si>
    <t xml:space="preserve">Предус-мотрено  в тарифе </t>
  </si>
  <si>
    <t xml:space="preserve">Факт </t>
  </si>
  <si>
    <t>10.1.</t>
  </si>
  <si>
    <t>10.2.</t>
  </si>
  <si>
    <t>10.3.</t>
  </si>
  <si>
    <t>10.4.</t>
  </si>
  <si>
    <t>10.5.</t>
  </si>
  <si>
    <t>10.6.</t>
  </si>
  <si>
    <t>10.6.1.</t>
  </si>
  <si>
    <t>14.1.</t>
  </si>
  <si>
    <t>10.5.1.</t>
  </si>
  <si>
    <t>10.5.2.</t>
  </si>
  <si>
    <t>Предус- мотрено  в тарифе</t>
  </si>
  <si>
    <t>Главный бухгалтер</t>
  </si>
  <si>
    <t>Начальник ПЭО</t>
  </si>
  <si>
    <t xml:space="preserve">Покупная тепловая энергия </t>
  </si>
  <si>
    <t xml:space="preserve">Вспомогательные материалы </t>
  </si>
  <si>
    <t>газ</t>
  </si>
  <si>
    <t>уголь</t>
  </si>
  <si>
    <t>мазут</t>
  </si>
  <si>
    <t xml:space="preserve">Топливо: </t>
  </si>
  <si>
    <t>Налог на пользователей автодорог и т.д.</t>
  </si>
  <si>
    <t>№№
п/п</t>
  </si>
  <si>
    <t>Наименование
основных фондов</t>
  </si>
  <si>
    <t>Балансовая стоимость 
основных фондов</t>
  </si>
  <si>
    <t xml:space="preserve">Расчет амортизации основных фондов </t>
  </si>
  <si>
    <t>Факт</t>
  </si>
  <si>
    <t>Другие    затраты,       относимые на себестоимость продукции всего, в том числе:</t>
  </si>
  <si>
    <t>Расходы по содержанию и  эксплуатации оборудования, в том числе:</t>
  </si>
  <si>
    <t>текущий ремонт</t>
  </si>
  <si>
    <t>капитальный ремонт</t>
  </si>
  <si>
    <t>9.2.</t>
  </si>
  <si>
    <t>Работы  и   услуги   производственного характера
 сторонних организаций -всего</t>
  </si>
  <si>
    <t>Электрическая энергия - всего</t>
  </si>
  <si>
    <t>Непроизводственные расходы  (налоги  и другие обязательные платежи сборы):</t>
  </si>
  <si>
    <t>Избыток    средств,       полученный в предыдущем периоде регулирования</t>
  </si>
  <si>
    <t xml:space="preserve">Затраты на оплату труда - всего по предприятию </t>
  </si>
  <si>
    <t>Таблица № 8.2.</t>
  </si>
  <si>
    <t>Расчет расходов на оплату труда</t>
  </si>
  <si>
    <t>Таблица N Т9.1.</t>
  </si>
  <si>
    <t xml:space="preserve">Итого расходов </t>
  </si>
  <si>
    <t xml:space="preserve">Смета цеховых расходов </t>
  </si>
  <si>
    <t>наименование предприятия</t>
  </si>
  <si>
    <t>(тыс.руб.)</t>
  </si>
  <si>
    <t>№№ пп</t>
  </si>
  <si>
    <t>Цеховые расходы, всего</t>
  </si>
  <si>
    <t>1.1</t>
  </si>
  <si>
    <t>1.2</t>
  </si>
  <si>
    <t xml:space="preserve">   - отчисления на социальные нужды</t>
  </si>
  <si>
    <t>1.3</t>
  </si>
  <si>
    <t xml:space="preserve">   - амортизация</t>
  </si>
  <si>
    <t>1.4</t>
  </si>
  <si>
    <t xml:space="preserve">   - охрана труда</t>
  </si>
  <si>
    <t>1.5</t>
  </si>
  <si>
    <t xml:space="preserve">   - ремонт и техническое обслуживание основных фондов общецехового назначения</t>
  </si>
  <si>
    <t>1.6</t>
  </si>
  <si>
    <t xml:space="preserve">   - списание основных средств до 10,0 тыс. руб.</t>
  </si>
  <si>
    <t>1.7</t>
  </si>
  <si>
    <t xml:space="preserve">   - другие затраты, 
относимые на себестоимость услуг, всего</t>
  </si>
  <si>
    <t>1.7.1</t>
  </si>
  <si>
    <t xml:space="preserve">в том числе: (наиболее крупные статьи расшифровать)                                                                   -  </t>
  </si>
  <si>
    <t>1.7.2</t>
  </si>
  <si>
    <t xml:space="preserve">   -</t>
  </si>
  <si>
    <t>1.7.3</t>
  </si>
  <si>
    <r>
      <t>по</t>
    </r>
    <r>
      <rPr>
        <sz val="12"/>
        <rFont val="Times New Roman"/>
        <family val="1"/>
      </rPr>
      <t xml:space="preserve"> _______________________________________________</t>
    </r>
  </si>
  <si>
    <t xml:space="preserve">                                                                                                  (тыс.руб.)</t>
  </si>
  <si>
    <t>Предусмотрено
в тарифе</t>
  </si>
  <si>
    <t>Общехозяйственные расходы, всего</t>
  </si>
  <si>
    <t>в том числе:                                                                               Плата за предельно допустимые выбросы</t>
  </si>
  <si>
    <t>Проценты по кредитам банка</t>
  </si>
  <si>
    <t>Заработная плата административно-управленческого персонала</t>
  </si>
  <si>
    <t>Отчисления на соц. нужды</t>
  </si>
  <si>
    <t>Заработная плата прочего  общехозяйственного
персонала</t>
  </si>
  <si>
    <t>Амортизация</t>
  </si>
  <si>
    <t>Охрана труда</t>
  </si>
  <si>
    <t>Услуги связи</t>
  </si>
  <si>
    <t>Командировочные расходы</t>
  </si>
  <si>
    <t>Транспортные расходы</t>
  </si>
  <si>
    <t>Ремонт и техническое обслуживание основных фондов общехозяйственного назначения</t>
  </si>
  <si>
    <t>Налоги, относимые, в соответствии с законодательством, на себестоимость, всего</t>
  </si>
  <si>
    <t>в том числе:  (расшифровать)                                 -</t>
  </si>
  <si>
    <t>-</t>
  </si>
  <si>
    <t>Другие затраты, относимые на себестоимость</t>
  </si>
  <si>
    <t>№ п/п</t>
  </si>
  <si>
    <t>Таблица № Т13</t>
  </si>
  <si>
    <t>14.2.</t>
  </si>
  <si>
    <t>Примечание: - мноотраслевым предприятиям к данной форме приложить полный расчет распределения общеэксплуатационных  и внеэксплуатационных расходов по видам  услуг (приложение к таблицам № 13 и 14), осуществляемый в соответствии с приказом об учетной политике;</t>
  </si>
  <si>
    <t xml:space="preserve">Смета общехозяйственных   расходов  </t>
  </si>
  <si>
    <t>Примечание: - многоотраслевым предприятиям к данной форме приложить полный расчет распределения цеховых расходов по видам услуг (приложение к таблицам №№ 13 и 14) в соответствии с приказом об учетной политике</t>
  </si>
  <si>
    <t>и.д.</t>
  </si>
  <si>
    <t xml:space="preserve">Сырье, основные материалы - всего
в том числе:
</t>
  </si>
  <si>
    <t xml:space="preserve"> покупная химочищенная вода</t>
  </si>
  <si>
    <t xml:space="preserve">  вода</t>
  </si>
  <si>
    <t xml:space="preserve">Наименование показателя, пропорционально которому распределяются виды услуг </t>
  </si>
  <si>
    <t>2007 год</t>
  </si>
  <si>
    <t>Факт 2007 года</t>
  </si>
  <si>
    <t xml:space="preserve">N   </t>
  </si>
  <si>
    <t xml:space="preserve">Показатели               </t>
  </si>
  <si>
    <t xml:space="preserve">Ед. изм. </t>
  </si>
  <si>
    <t>Период 
регулирования</t>
  </si>
  <si>
    <t xml:space="preserve">1.     </t>
  </si>
  <si>
    <t xml:space="preserve">Численность                           </t>
  </si>
  <si>
    <t xml:space="preserve">Численность ППП                       </t>
  </si>
  <si>
    <t xml:space="preserve">чел.  </t>
  </si>
  <si>
    <t xml:space="preserve">2.     </t>
  </si>
  <si>
    <t xml:space="preserve">Средняя оплата труда                  </t>
  </si>
  <si>
    <t xml:space="preserve">2.1.   </t>
  </si>
  <si>
    <t xml:space="preserve">Тарифная ставка рабочего 1 разряда    </t>
  </si>
  <si>
    <t xml:space="preserve">руб.  </t>
  </si>
  <si>
    <t xml:space="preserve">2.2.   </t>
  </si>
  <si>
    <t xml:space="preserve">Дефлятор по заработной плате          </t>
  </si>
  <si>
    <t xml:space="preserve">2.3.   </t>
  </si>
  <si>
    <t xml:space="preserve">Тарифная ставка  рабочего  1 разряда с
учетом дефлятора  </t>
  </si>
  <si>
    <t xml:space="preserve">2.4.   </t>
  </si>
  <si>
    <t xml:space="preserve">2.5.   </t>
  </si>
  <si>
    <t>Тарифный коэффициент,  соответствующий
ступени по оплате труда</t>
  </si>
  <si>
    <t xml:space="preserve">2.6.   </t>
  </si>
  <si>
    <t xml:space="preserve">Среднемесячная тарифная ставка ППП    </t>
  </si>
  <si>
    <t xml:space="preserve">- " -  </t>
  </si>
  <si>
    <t xml:space="preserve">2.7.   </t>
  </si>
  <si>
    <t xml:space="preserve">Выплаты, связанные с режимом работы  с
условиями труда 1 работника </t>
  </si>
  <si>
    <t xml:space="preserve">2.7.1. </t>
  </si>
  <si>
    <t xml:space="preserve">процент выплаты                       </t>
  </si>
  <si>
    <t xml:space="preserve">%    </t>
  </si>
  <si>
    <t xml:space="preserve">2.7.2. </t>
  </si>
  <si>
    <t xml:space="preserve">сумма выплат                          </t>
  </si>
  <si>
    <t xml:space="preserve">2.8.   </t>
  </si>
  <si>
    <t xml:space="preserve">Текущее премирование                  </t>
  </si>
  <si>
    <t xml:space="preserve">2.8.1. </t>
  </si>
  <si>
    <t xml:space="preserve">2.8.2. </t>
  </si>
  <si>
    <t xml:space="preserve">2.9.   </t>
  </si>
  <si>
    <t xml:space="preserve">Вознаграждение за выслугу лет         </t>
  </si>
  <si>
    <t xml:space="preserve">2.9.1. </t>
  </si>
  <si>
    <t xml:space="preserve">2.9.2. </t>
  </si>
  <si>
    <t xml:space="preserve">2.10.  </t>
  </si>
  <si>
    <t xml:space="preserve">Выплаты по итогам года                </t>
  </si>
  <si>
    <t>2.10.1.</t>
  </si>
  <si>
    <t>2.10.2.</t>
  </si>
  <si>
    <t xml:space="preserve">2.11.  </t>
  </si>
  <si>
    <t xml:space="preserve">3.     </t>
  </si>
  <si>
    <t xml:space="preserve">Расчет средств  на  оплату  труда  ППП
(включенного в себестоимость) </t>
  </si>
  <si>
    <t xml:space="preserve">3.1.   </t>
  </si>
  <si>
    <t xml:space="preserve">Льготный проезд к месту отдыха        </t>
  </si>
  <si>
    <t>тыс. руб.</t>
  </si>
  <si>
    <t xml:space="preserve">3.2.   </t>
  </si>
  <si>
    <t xml:space="preserve">По Постановлению от 03.11.94 N 1206   </t>
  </si>
  <si>
    <t xml:space="preserve">Итого средства на оплату труда ППП    </t>
  </si>
  <si>
    <t xml:space="preserve">4.     </t>
  </si>
  <si>
    <t xml:space="preserve">Расчет   средств   на   оплату   труда
непромышленного персонала (включенного
в балансовую прибыль)   </t>
  </si>
  <si>
    <t xml:space="preserve">4.1.   </t>
  </si>
  <si>
    <t xml:space="preserve">Численность, принятая для расчета (ба-
зовый период - фактическая)    </t>
  </si>
  <si>
    <t xml:space="preserve">4.2.   </t>
  </si>
  <si>
    <t xml:space="preserve">4.3.   </t>
  </si>
  <si>
    <t xml:space="preserve">4.4.   </t>
  </si>
  <si>
    <t xml:space="preserve">4.5.   </t>
  </si>
  <si>
    <t xml:space="preserve">Итого   средства   на  оплату    труда
непромышленного персонала         </t>
  </si>
  <si>
    <t xml:space="preserve">5.     </t>
  </si>
  <si>
    <t xml:space="preserve">Расчет по денежным выплатам           </t>
  </si>
  <si>
    <t xml:space="preserve">5.1.   </t>
  </si>
  <si>
    <t>Численность   всего,   принятая    для
расчета (базовый период - фактическая)</t>
  </si>
  <si>
    <t xml:space="preserve">5.2.   </t>
  </si>
  <si>
    <t xml:space="preserve">Денежные выплаты на 1 работника       </t>
  </si>
  <si>
    <t xml:space="preserve">5.3.   </t>
  </si>
  <si>
    <t xml:space="preserve">Итого по денежным выплатам            </t>
  </si>
  <si>
    <t xml:space="preserve">6.     </t>
  </si>
  <si>
    <t xml:space="preserve">Итого средства на потребление         </t>
  </si>
  <si>
    <t xml:space="preserve">7.     </t>
  </si>
  <si>
    <t xml:space="preserve">Среднемесячный доход на 1 работника   </t>
  </si>
  <si>
    <t xml:space="preserve">тыс.руб.  </t>
  </si>
  <si>
    <t xml:space="preserve">тыс.руб. </t>
  </si>
  <si>
    <t>Июль</t>
  </si>
  <si>
    <t>Таблица № 8</t>
  </si>
  <si>
    <t>Расчет фонда оплаты труда, связанного с производством тепловой энергии</t>
  </si>
  <si>
    <t xml:space="preserve">Раз-
ряд
</t>
  </si>
  <si>
    <t>Чис-
лен-
ность</t>
  </si>
  <si>
    <t>Коли-чество
месяцев работы</t>
  </si>
  <si>
    <t>Ставка,
руб./час
или оклад</t>
  </si>
  <si>
    <t>Кол - во
часов (дней)
 на всю численность</t>
  </si>
  <si>
    <t>Выплаты, руб.</t>
  </si>
  <si>
    <t>Всего фонд
оплаты, руб.</t>
  </si>
  <si>
    <t>Отпускные</t>
  </si>
  <si>
    <t xml:space="preserve">Выслуга
и прочие </t>
  </si>
  <si>
    <t>……и т.д.</t>
  </si>
  <si>
    <r>
      <t xml:space="preserve">Итого производственные рабочие 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 xml:space="preserve"> только выплаты, связанные напрямую с  выработкой тепловой энергии)</t>
    </r>
  </si>
  <si>
    <t>выплаты производственным рабочим, не связанные напрямую с выработкой тепловой энергии (например, за время работы операторов слесарями и прочими) указывается ниже в выплатах ремонтным  или цеховым рабочим</t>
  </si>
  <si>
    <t xml:space="preserve">Итого ремонтный персонал </t>
  </si>
  <si>
    <t xml:space="preserve">Итого цеховой  персонал </t>
  </si>
  <si>
    <t>Итого АУП</t>
  </si>
  <si>
    <t>Период  регулирования</t>
  </si>
  <si>
    <t>Виды 
ремонтных работ</t>
  </si>
  <si>
    <t>Объемы ремонтных работ, тыс. руб.</t>
  </si>
  <si>
    <t>Непроизводственные расходы (налоги и другие обязательные платежи и  сборы), всего, в т.ч.:</t>
  </si>
  <si>
    <t>Уд.
вес</t>
  </si>
  <si>
    <t>Инвестиции, в том числе:</t>
  </si>
  <si>
    <t>за счет амортизации</t>
  </si>
  <si>
    <t>из прибыли</t>
  </si>
  <si>
    <t>ремонт</t>
  </si>
  <si>
    <t>НВВ расчетная</t>
  </si>
  <si>
    <t>Откло-
нение</t>
  </si>
  <si>
    <t>администрация</t>
  </si>
  <si>
    <t>Расчет теплоснабжающей организации</t>
  </si>
  <si>
    <t>Уд.
вес,
%</t>
  </si>
  <si>
    <t>Расчет  РСТ</t>
  </si>
  <si>
    <t>Темп 
роста 
к 
тарифу 
2007 г.</t>
  </si>
  <si>
    <t>Дополнительная оплата труда производственных рабочих</t>
  </si>
  <si>
    <t>Расходы по подготовке и освоению производства (пусковые работы)(ремонт и техобслуживание),в т.ч.</t>
  </si>
  <si>
    <t>Избыток   средств,  полученнный в предыдущем периоде регулирования</t>
  </si>
  <si>
    <t>Откло-нение     (гр.3-гр.4)</t>
  </si>
  <si>
    <t>Всего, в том числе:</t>
  </si>
  <si>
    <t xml:space="preserve">Всего, </t>
  </si>
  <si>
    <t>7.1.</t>
  </si>
  <si>
    <t>7.2.</t>
  </si>
  <si>
    <r>
      <t xml:space="preserve">Полезный   отпуск  теплоэнергии  </t>
    </r>
    <r>
      <rPr>
        <b/>
        <sz val="8"/>
        <rFont val="Arial Cyr"/>
        <family val="0"/>
      </rPr>
      <t>(стр.6-стр.7)</t>
    </r>
  </si>
  <si>
    <r>
      <t xml:space="preserve">То  же  в % к отпуску в сеть </t>
    </r>
    <r>
      <rPr>
        <b/>
        <sz val="8"/>
        <rFont val="Arial Cyr"/>
        <family val="0"/>
      </rPr>
      <t>(стр.7/стр.6)</t>
    </r>
  </si>
  <si>
    <t>Расчетная 
(присоеди-ненная) 
тепловая нагрузка 
(мощность), 
Гкал/час</t>
  </si>
  <si>
    <t>Тепловая
энергия,
тыс.Гкал.</t>
  </si>
  <si>
    <t xml:space="preserve">Прочие потребители  - 
всего </t>
  </si>
  <si>
    <t>Всего
отпущено потребителям:</t>
  </si>
  <si>
    <t>Предусмотрено 
в тарифе</t>
  </si>
  <si>
    <t>На собственные нужды организации:</t>
  </si>
  <si>
    <t>Расчет расхода топлива по котельным* и затрат на  топливо для производства  тепловой энергии*</t>
  </si>
  <si>
    <t>Выработка  тепло-
энергии, тыс.Гкал</t>
  </si>
  <si>
    <t xml:space="preserve">Котельная № 1 </t>
  </si>
  <si>
    <t>Газовые :</t>
  </si>
  <si>
    <t>Итого по газовым:</t>
  </si>
  <si>
    <t>Итого по угольным:</t>
  </si>
  <si>
    <t xml:space="preserve">Котельные по видам топлива
</t>
  </si>
  <si>
    <t>Итого по мазутным:</t>
  </si>
  <si>
    <t>6=гр.3*гр.4</t>
  </si>
  <si>
    <t>Таблица  № 5</t>
  </si>
  <si>
    <r>
      <t xml:space="preserve">Расчет баланса топлива 
</t>
    </r>
    <r>
      <rPr>
        <sz val="10"/>
        <rFont val="Times New Roman"/>
        <family val="1"/>
      </rPr>
      <t>(заполняется по  видам топлива кроме газа)</t>
    </r>
  </si>
  <si>
    <t>объем
(Гкал)</t>
  </si>
  <si>
    <t>Фактические и плановые затраты на топливо*</t>
  </si>
  <si>
    <r>
      <t>Натурального, тнт (тыс.м</t>
    </r>
    <r>
      <rPr>
        <vertAlign val="superscript"/>
        <sz val="9.5"/>
        <rFont val="Arial Cyr"/>
        <family val="0"/>
      </rPr>
      <t>3</t>
    </r>
    <r>
      <rPr>
        <sz val="9.5"/>
        <rFont val="Arial Cyr"/>
        <family val="0"/>
      </rPr>
      <t>)</t>
    </r>
  </si>
  <si>
    <t>* заполняется по каждому виду топлива (газ, уголь, мазут и т.д.) в отдельной таблице</t>
  </si>
  <si>
    <t>Остаток на конец 
периода</t>
  </si>
  <si>
    <t>Всего по организации</t>
  </si>
  <si>
    <r>
      <t>*</t>
    </r>
    <r>
      <rPr>
        <sz val="11"/>
        <rFont val="Arial Cyr"/>
        <family val="2"/>
      </rPr>
      <t xml:space="preserve">  - к таблице прилагается расшифровка по поставщикам топлива с указанием объемов поставки и согласованных (договорных) цен.</t>
    </r>
  </si>
  <si>
    <t>Фактические и плановые затраты на воду    (водоотведение)</t>
  </si>
  <si>
    <r>
      <t>объем
(м</t>
    </r>
    <r>
      <rPr>
        <vertAlign val="superscript"/>
        <sz val="12"/>
        <rFont val="Arial Cyr"/>
        <family val="0"/>
      </rPr>
      <t>3</t>
    </r>
    <r>
      <rPr>
        <sz val="10"/>
        <rFont val="Arial Cyr"/>
        <family val="0"/>
      </rPr>
      <t>)</t>
    </r>
  </si>
  <si>
    <r>
      <t>(5 +12)</t>
    </r>
    <r>
      <rPr>
        <sz val="9"/>
        <rFont val="Arial Cyr"/>
        <family val="2"/>
      </rPr>
      <t xml:space="preserve">
(3 +6)</t>
    </r>
  </si>
  <si>
    <r>
      <t>(7+8</t>
    </r>
    <r>
      <rPr>
        <vertAlign val="subscript"/>
        <sz val="10"/>
        <rFont val="Arial Cyr"/>
        <family val="0"/>
      </rPr>
      <t>*</t>
    </r>
    <r>
      <rPr>
        <sz val="9"/>
        <rFont val="Arial Cyr"/>
        <family val="2"/>
      </rPr>
      <t>9)</t>
    </r>
    <r>
      <rPr>
        <vertAlign val="subscript"/>
        <sz val="10"/>
        <rFont val="Arial"/>
        <family val="2"/>
      </rPr>
      <t>*</t>
    </r>
    <r>
      <rPr>
        <sz val="9"/>
        <rFont val="Arial Cyr"/>
        <family val="2"/>
      </rPr>
      <t xml:space="preserve">
</t>
    </r>
    <r>
      <rPr>
        <vertAlign val="subscript"/>
        <sz val="10"/>
        <rFont val="Arial Cyr"/>
        <family val="0"/>
      </rPr>
      <t>*</t>
    </r>
    <r>
      <rPr>
        <sz val="9"/>
        <rFont val="Arial Cyr"/>
        <family val="2"/>
      </rPr>
      <t>(1+10)</t>
    </r>
  </si>
  <si>
    <t>3+6-13</t>
  </si>
  <si>
    <t>5+12-15</t>
  </si>
  <si>
    <r>
      <t>13</t>
    </r>
    <r>
      <rPr>
        <vertAlign val="subscript"/>
        <sz val="10"/>
        <rFont val="Arial Cyr"/>
        <family val="0"/>
      </rPr>
      <t>*</t>
    </r>
    <r>
      <rPr>
        <sz val="9"/>
        <rFont val="Arial Cyr"/>
        <family val="2"/>
      </rPr>
      <t>14</t>
    </r>
  </si>
  <si>
    <t>Односта-вочный,
руб/т.кВтч
(руб/Гкал)</t>
  </si>
  <si>
    <t>Расчетная мощность,
тыс.кВт (Гкал/ч)</t>
  </si>
  <si>
    <t>Ставка 
за
энергию,
руб/т.кВтч
(руб/Гкал)</t>
  </si>
  <si>
    <r>
      <t xml:space="preserve">Ставка 
за
мощность,
руб/кВтч
( </t>
    </r>
    <r>
      <rPr>
        <u val="single"/>
        <sz val="9"/>
        <rFont val="Arial Cyr"/>
        <family val="0"/>
      </rPr>
      <t>тыс.руб.</t>
    </r>
    <r>
      <rPr>
        <sz val="9"/>
        <rFont val="Arial Cyr"/>
        <family val="0"/>
      </rPr>
      <t xml:space="preserve">
    Гкал/ч )</t>
    </r>
  </si>
  <si>
    <t>Потребители, 
финансируемые
за счёт средств 
бюджетов 
соответствующих уровней  - всего</t>
  </si>
  <si>
    <t xml:space="preserve">Фактические и плановые затраты на электроэнергию </t>
  </si>
  <si>
    <t>Фактические и плановые затраты на покупную тепловую энергию</t>
  </si>
  <si>
    <t>Таблица N Т 7</t>
  </si>
  <si>
    <t>химреагенты:
 соль,сульфауголь и прочие</t>
  </si>
  <si>
    <t>Отчисления на социальные нужды-всего по предприятию</t>
  </si>
  <si>
    <t>Амортизация основных средств - всего по предприятию</t>
  </si>
  <si>
    <t xml:space="preserve">
14.</t>
  </si>
  <si>
    <t xml:space="preserve">Исполнители
коммунальных
услуг </t>
  </si>
  <si>
    <t>7= (гр5*гр6)</t>
  </si>
  <si>
    <t>Таблица № 8.1</t>
  </si>
  <si>
    <t xml:space="preserve">Среднемесячная   оплата   труда  на  1работника </t>
  </si>
  <si>
    <t xml:space="preserve">Итого среднемесячная оплата труда на 1работника </t>
  </si>
  <si>
    <t xml:space="preserve">Средняя ступень по оплате труда               </t>
  </si>
  <si>
    <t>Средний размер заработной платы</t>
  </si>
  <si>
    <t>Сумма
аморти-зационных
отчислений, руб.</t>
  </si>
  <si>
    <t>Общая 
норма
аморти-зацион-
ных
отчис-
лений, %</t>
  </si>
  <si>
    <t>Сумма
амортиза-ционных
отчислений, руб.</t>
  </si>
  <si>
    <t>Общая 
норма
аморти-
зацион-
ных
отчис-
лений, %</t>
  </si>
  <si>
    <t>Оста-
точная стоимость
на 
01.01.08 г., руб.</t>
  </si>
  <si>
    <t>Таблица N Т1</t>
  </si>
  <si>
    <t>Таблица N Т 2.1</t>
  </si>
  <si>
    <t xml:space="preserve">Расходы по содержанию и эксплуатации оборудования </t>
  </si>
  <si>
    <t>Преду-
смотрено
в тарифе</t>
  </si>
  <si>
    <t>- на прибыль (на доходы)</t>
  </si>
  <si>
    <t>- налоговая ставка (%)</t>
  </si>
  <si>
    <t>в том числе:                                             
-заработная плата цехового персонала</t>
  </si>
  <si>
    <t>Преду-смотрено
 в тарифе</t>
  </si>
  <si>
    <t>Таблица № Т12</t>
  </si>
  <si>
    <t>Таблица N Т14</t>
  </si>
  <si>
    <t>Приложение к таблицам № № 12 и 13</t>
  </si>
  <si>
    <t xml:space="preserve">Приложение к таблице  6  </t>
  </si>
  <si>
    <t xml:space="preserve">к расчетным таблицам </t>
  </si>
  <si>
    <r>
      <t xml:space="preserve">Стои-мость топлива , тыс.руб.
</t>
    </r>
    <r>
      <rPr>
        <b/>
        <sz val="9"/>
        <rFont val="Arial Cyr"/>
        <family val="0"/>
      </rPr>
      <t>(гр.7*гр.9</t>
    </r>
    <r>
      <rPr>
        <b/>
        <sz val="9"/>
        <rFont val="Arial Cyr"/>
        <family val="0"/>
      </rPr>
      <t>)</t>
    </r>
  </si>
  <si>
    <t>7=6/8</t>
  </si>
  <si>
    <t>10=11/6</t>
  </si>
  <si>
    <t xml:space="preserve">Итого по газовым
котельным </t>
  </si>
  <si>
    <t>Х</t>
  </si>
  <si>
    <t>в т.ч.:</t>
  </si>
  <si>
    <t>Угольные :</t>
  </si>
  <si>
    <t>Итого по угольным
котельным</t>
  </si>
  <si>
    <t>Мазутные :</t>
  </si>
  <si>
    <t>Итого по мазутным
котельным</t>
  </si>
  <si>
    <t>Итого прочие</t>
  </si>
  <si>
    <t>Руководитель</t>
  </si>
  <si>
    <r>
      <t>1,2 до 2,5 кг/см</t>
    </r>
    <r>
      <rPr>
        <vertAlign val="superscript"/>
        <sz val="10"/>
        <rFont val="Arial CYR"/>
        <family val="2"/>
      </rPr>
      <t xml:space="preserve">2 </t>
    </r>
    <r>
      <rPr>
        <sz val="10"/>
        <rFont val="Arial Cyr"/>
        <family val="0"/>
      </rPr>
      <t>и т.д.</t>
    </r>
  </si>
  <si>
    <t>1,2 до 2,5 кг/см2 и т.д.</t>
  </si>
  <si>
    <t>1.4.2.</t>
  </si>
  <si>
    <t>из них:</t>
  </si>
  <si>
    <t>Таблица № 10</t>
  </si>
  <si>
    <t>Виды расходов</t>
  </si>
  <si>
    <t xml:space="preserve">Сводная таблица по расчету объемов и затрат на ремонтные работы </t>
  </si>
  <si>
    <t>Таблица № 10.1</t>
  </si>
  <si>
    <t>Подтверждающий документ               (название, дата и          № документа)</t>
  </si>
  <si>
    <t>(наименование организации)</t>
  </si>
  <si>
    <t xml:space="preserve">Приложение к таблице  3  </t>
  </si>
  <si>
    <t xml:space="preserve"> 2007 год</t>
  </si>
  <si>
    <t>Базовый период- 2008 год</t>
  </si>
  <si>
    <t>Факт 1 квартала</t>
  </si>
  <si>
    <t>Оценка  за год</t>
  </si>
  <si>
    <t>Калькуляция расходов, связанных с производством, передачей  и сбытом тепловой энергии,</t>
  </si>
  <si>
    <t xml:space="preserve">Оценка за год </t>
  </si>
  <si>
    <t>Базовый период - 2008 год</t>
  </si>
  <si>
    <t>Период регулирования - 2009 год</t>
  </si>
  <si>
    <t xml:space="preserve">Базовый период - 2008 год </t>
  </si>
  <si>
    <t>Период регулирования-
2009 год</t>
  </si>
  <si>
    <t xml:space="preserve">производственные нужды - всего </t>
  </si>
  <si>
    <t>хозяйственные нужды - всего</t>
  </si>
  <si>
    <t>Факт 1 квартала 2008 года</t>
  </si>
  <si>
    <t>Оценка  2008 года</t>
  </si>
  <si>
    <t>Период регулирования -  2009 года</t>
  </si>
  <si>
    <t>Оценка 2008 г.</t>
  </si>
  <si>
    <t>Оценка 2008 года</t>
  </si>
  <si>
    <t>Факт 2007г.</t>
  </si>
  <si>
    <t>Факт 2007 г.</t>
  </si>
  <si>
    <t>Оценка 2008года</t>
  </si>
  <si>
    <t>2007год</t>
  </si>
  <si>
    <t>Базовый период -2008 год</t>
  </si>
  <si>
    <t>Факт - 2007 год</t>
  </si>
  <si>
    <t xml:space="preserve">БАЗОВЫЙ ПЕРИОД 2008 год:     </t>
  </si>
  <si>
    <t>Факт - 1 квартал 2008 года</t>
  </si>
  <si>
    <t>Оценка 2008 год</t>
  </si>
  <si>
    <t>2008 год -
оценка</t>
  </si>
  <si>
    <t>Факт 
2007 г.</t>
  </si>
  <si>
    <t xml:space="preserve">Базовый период- 2008 г.       </t>
  </si>
  <si>
    <t>Факт 
1 квартала</t>
  </si>
  <si>
    <t>Регулируемый период 2009 г.</t>
  </si>
  <si>
    <t>Оста-
точная стоимость
на 
01.01.09 г., руб.</t>
  </si>
  <si>
    <t>2007 г.
Факт</t>
  </si>
  <si>
    <t>Базовый период  - 2008 г.</t>
  </si>
  <si>
    <t>Факт
2007 года</t>
  </si>
  <si>
    <t>2008 год</t>
  </si>
  <si>
    <t>Период
регулиро-вания-
2009 год</t>
  </si>
  <si>
    <t>Базовый период-2008 год</t>
  </si>
  <si>
    <t xml:space="preserve">Прибыль </t>
  </si>
  <si>
    <t xml:space="preserve">  В течение базового  периода - 2008 года</t>
  </si>
  <si>
    <t>2007 г.
факт</t>
  </si>
  <si>
    <t>Базовый период   2008 г.</t>
  </si>
  <si>
    <t>Период регулиро-вания</t>
  </si>
  <si>
    <t>Оценка
за год</t>
  </si>
  <si>
    <t>Базовый 
период-2008 год</t>
  </si>
  <si>
    <t>Расчет распределения цеховых, общехозяйственных расходов на 2007-2009 годы</t>
  </si>
  <si>
    <t>2008 г.</t>
  </si>
  <si>
    <t xml:space="preserve">Период
регули-
рования </t>
  </si>
  <si>
    <t>Темп 
роста 
к 
тарифу 
2008 г.</t>
  </si>
  <si>
    <t>2009 г</t>
  </si>
  <si>
    <t xml:space="preserve">Темп 
роста
к 
тарифу
2008г.
</t>
  </si>
  <si>
    <t>Темп 
роста к
 тарифу
 2008 г.</t>
  </si>
  <si>
    <t>Темп 
роста к
 оценке
 2008 г.</t>
  </si>
  <si>
    <t>11.5.1</t>
  </si>
  <si>
    <t>Средняя заработная плата производственных рабочих</t>
  </si>
  <si>
    <t>Расчетные   расходы   по   производству продукции (услуг)(должно равняться сумме 
производственных расходов из Таблицы № 1)</t>
  </si>
  <si>
    <t>Оплата труда -
всего по предприятию в сфере теплоснабжения</t>
  </si>
  <si>
    <t>Смета расходов на производство, передачуи сбыт тепловой энергии</t>
  </si>
  <si>
    <t>Факт 1 квар-тала</t>
  </si>
  <si>
    <t>Таблица № 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</si>
</sst>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 ;[Red]\-#,##0.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,##0_р_."/>
    <numFmt numFmtId="170" formatCode="#,##0.0_р_."/>
    <numFmt numFmtId="171" formatCode="#,##0.00_р_."/>
    <numFmt numFmtId="172" formatCode="#,##0.0_р_.;[Red]\-#,##0.0_р_."/>
    <numFmt numFmtId="173" formatCode="0.0_ ;[Red]\-0.0\ "/>
    <numFmt numFmtId="174" formatCode="#,##0.00_ ;[Red]\-#,##0.00\ "/>
    <numFmt numFmtId="175" formatCode="#,##0.000_ ;[Red]\-#,##0.000\ "/>
    <numFmt numFmtId="176" formatCode="#,##0_ ;[Red]\-#,##0\ "/>
    <numFmt numFmtId="177" formatCode="0.0%"/>
    <numFmt numFmtId="178" formatCode="_-* #,##0.0_р_._-;\-* #,##0.0_р_._-;_-* &quot;-&quot;_р_._-;_-@_-"/>
    <numFmt numFmtId="179" formatCode="0.000%"/>
    <numFmt numFmtId="180" formatCode="0.0000"/>
    <numFmt numFmtId="181" formatCode="0.000"/>
    <numFmt numFmtId="182" formatCode="[$€-2]\ ###,000_);[Red]\([$€-2]\ ###,000\)"/>
  </numFmts>
  <fonts count="58">
    <font>
      <sz val="10"/>
      <name val="Arial Cyr"/>
      <family val="0"/>
    </font>
    <font>
      <vertAlign val="superscript"/>
      <sz val="10"/>
      <name val="Arial CYR"/>
      <family val="2"/>
    </font>
    <font>
      <b/>
      <sz val="10"/>
      <name val="Arial Cyr"/>
      <family val="2"/>
    </font>
    <font>
      <b/>
      <sz val="10"/>
      <color indexed="18"/>
      <name val="Arial"/>
      <family val="2"/>
    </font>
    <font>
      <b/>
      <i/>
      <sz val="10"/>
      <name val="Arial Cyr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b/>
      <sz val="12"/>
      <name val="Arial Cyr"/>
      <family val="2"/>
    </font>
    <font>
      <b/>
      <sz val="12"/>
      <color indexed="18"/>
      <name val="Times New Roman"/>
      <family val="1"/>
    </font>
    <font>
      <sz val="10"/>
      <name val="Courier New"/>
      <family val="3"/>
    </font>
    <font>
      <sz val="12"/>
      <name val="Times New Roman"/>
      <family val="1"/>
    </font>
    <font>
      <b/>
      <u val="single"/>
      <sz val="12"/>
      <color indexed="17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Helv"/>
      <family val="0"/>
    </font>
    <font>
      <sz val="7"/>
      <name val="Arial"/>
      <family val="2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sz val="8"/>
      <color indexed="12"/>
      <name val="Arial Cyr"/>
      <family val="2"/>
    </font>
    <font>
      <sz val="8"/>
      <color indexed="62"/>
      <name val="Arial Cyr"/>
      <family val="2"/>
    </font>
    <font>
      <sz val="10"/>
      <color indexed="62"/>
      <name val="Arial Cyr"/>
      <family val="0"/>
    </font>
    <font>
      <sz val="8"/>
      <name val="Arial CE"/>
      <family val="2"/>
    </font>
    <font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color indexed="17"/>
      <name val="Arial Cyr"/>
      <family val="2"/>
    </font>
    <font>
      <sz val="7.5"/>
      <name val="Arial Cyr"/>
      <family val="2"/>
    </font>
    <font>
      <sz val="9.5"/>
      <name val="Arial Cyr"/>
      <family val="0"/>
    </font>
    <font>
      <b/>
      <sz val="9.5"/>
      <name val="Arial Cyr"/>
      <family val="0"/>
    </font>
    <font>
      <sz val="11"/>
      <name val="Arial"/>
      <family val="2"/>
    </font>
    <font>
      <b/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8.5"/>
      <name val="Arial Cyr"/>
      <family val="0"/>
    </font>
    <font>
      <sz val="12"/>
      <name val="Arial Cyr"/>
      <family val="2"/>
    </font>
    <font>
      <b/>
      <i/>
      <sz val="12"/>
      <name val="Arial Cyr"/>
      <family val="2"/>
    </font>
    <font>
      <b/>
      <sz val="12"/>
      <color indexed="18"/>
      <name val="Arial"/>
      <family val="2"/>
    </font>
    <font>
      <vertAlign val="superscript"/>
      <sz val="9.5"/>
      <name val="Arial Cyr"/>
      <family val="0"/>
    </font>
    <font>
      <b/>
      <i/>
      <sz val="9"/>
      <name val="Arial Cyr"/>
      <family val="0"/>
    </font>
    <font>
      <vertAlign val="superscript"/>
      <sz val="12"/>
      <name val="Arial Cyr"/>
      <family val="0"/>
    </font>
    <font>
      <u val="single"/>
      <sz val="9"/>
      <name val="Arial Cyr"/>
      <family val="0"/>
    </font>
    <font>
      <vertAlign val="subscript"/>
      <sz val="10"/>
      <name val="Arial Cyr"/>
      <family val="0"/>
    </font>
    <font>
      <vertAlign val="subscript"/>
      <sz val="10"/>
      <name val="Arial"/>
      <family val="2"/>
    </font>
    <font>
      <sz val="9"/>
      <color indexed="9"/>
      <name val="Arial Cyr"/>
      <family val="2"/>
    </font>
    <font>
      <b/>
      <sz val="10.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2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justify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/>
    </xf>
    <xf numFmtId="0" fontId="0" fillId="0" borderId="3" xfId="0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15" applyFont="1" applyAlignment="1">
      <alignment horizontal="center"/>
    </xf>
    <xf numFmtId="0" fontId="0" fillId="0" borderId="0" xfId="15" applyFont="1" applyAlignment="1">
      <alignment horizontal="right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right" vertical="top"/>
    </xf>
    <xf numFmtId="0" fontId="0" fillId="0" borderId="0" xfId="0" applyAlignment="1">
      <alignment horizontal="right" vertical="top"/>
    </xf>
    <xf numFmtId="0" fontId="13" fillId="0" borderId="0" xfId="0" applyFont="1" applyAlignment="1">
      <alignment wrapText="1"/>
    </xf>
    <xf numFmtId="2" fontId="0" fillId="0" borderId="1" xfId="0" applyNumberFormat="1" applyBorder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/>
    </xf>
    <xf numFmtId="0" fontId="2" fillId="0" borderId="1" xfId="0" applyFont="1" applyBorder="1" applyAlignment="1">
      <alignment horizontal="center" vertical="top"/>
    </xf>
    <xf numFmtId="49" fontId="0" fillId="0" borderId="3" xfId="0" applyNumberFormat="1" applyBorder="1" applyAlignment="1">
      <alignment/>
    </xf>
    <xf numFmtId="1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0" fillId="0" borderId="1" xfId="0" applyNumberFormat="1" applyBorder="1" applyAlignment="1">
      <alignment horizontal="center"/>
    </xf>
    <xf numFmtId="16" fontId="0" fillId="0" borderId="1" xfId="0" applyNumberFormat="1" applyFont="1" applyBorder="1" applyAlignment="1">
      <alignment horizontal="right" vertical="top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49" fontId="0" fillId="0" borderId="0" xfId="0" applyNumberFormat="1" applyBorder="1" applyAlignment="1">
      <alignment vertical="top" wrapText="1"/>
    </xf>
    <xf numFmtId="0" fontId="8" fillId="0" borderId="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19" fillId="0" borderId="1" xfId="0" applyFont="1" applyBorder="1" applyAlignment="1" applyProtection="1">
      <alignment wrapText="1"/>
      <protection locked="0"/>
    </xf>
    <xf numFmtId="165" fontId="19" fillId="0" borderId="1" xfId="0" applyNumberFormat="1" applyFont="1" applyFill="1" applyBorder="1" applyAlignment="1" applyProtection="1">
      <alignment wrapText="1"/>
      <protection/>
    </xf>
    <xf numFmtId="49" fontId="0" fillId="0" borderId="1" xfId="0" applyNumberFormat="1" applyFont="1" applyBorder="1" applyAlignment="1" applyProtection="1">
      <alignment horizontal="left"/>
      <protection locked="0"/>
    </xf>
    <xf numFmtId="0" fontId="19" fillId="0" borderId="1" xfId="0" applyFont="1" applyBorder="1" applyAlignment="1" applyProtection="1">
      <alignment horizontal="left" vertical="top" wrapText="1" indent="1"/>
      <protection locked="0"/>
    </xf>
    <xf numFmtId="165" fontId="19" fillId="0" borderId="1" xfId="0" applyNumberFormat="1" applyFont="1" applyBorder="1" applyAlignment="1" applyProtection="1">
      <alignment wrapText="1"/>
      <protection locked="0"/>
    </xf>
    <xf numFmtId="0" fontId="19" fillId="0" borderId="1" xfId="0" applyFont="1" applyBorder="1" applyAlignment="1" applyProtection="1">
      <alignment vertical="top" wrapText="1"/>
      <protection locked="0"/>
    </xf>
    <xf numFmtId="165" fontId="19" fillId="0" borderId="1" xfId="0" applyNumberFormat="1" applyFont="1" applyBorder="1" applyAlignment="1" applyProtection="1">
      <alignment vertical="center" wrapText="1"/>
      <protection locked="0"/>
    </xf>
    <xf numFmtId="49" fontId="0" fillId="0" borderId="1" xfId="0" applyNumberFormat="1" applyFont="1" applyBorder="1" applyAlignment="1" applyProtection="1">
      <alignment horizontal="left" vertical="top"/>
      <protection locked="0"/>
    </xf>
    <xf numFmtId="165" fontId="19" fillId="0" borderId="1" xfId="0" applyNumberFormat="1" applyFont="1" applyFill="1" applyBorder="1" applyAlignment="1" applyProtection="1">
      <alignment vertical="center" wrapText="1"/>
      <protection/>
    </xf>
    <xf numFmtId="0" fontId="19" fillId="0" borderId="1" xfId="0" applyFont="1" applyBorder="1" applyAlignment="1" applyProtection="1">
      <alignment horizontal="left" vertical="center" wrapText="1" indent="1"/>
      <protection locked="0"/>
    </xf>
    <xf numFmtId="0" fontId="19" fillId="0" borderId="1" xfId="0" applyFont="1" applyBorder="1" applyAlignment="1" applyProtection="1">
      <alignment vertical="justify" wrapText="1"/>
      <protection locked="0"/>
    </xf>
    <xf numFmtId="0" fontId="0" fillId="0" borderId="0" xfId="0" applyFont="1" applyAlignment="1" applyProtection="1">
      <alignment/>
      <protection locked="0"/>
    </xf>
    <xf numFmtId="0" fontId="19" fillId="0" borderId="1" xfId="0" applyFont="1" applyBorder="1" applyAlignment="1" applyProtection="1">
      <alignment horizontal="center" wrapText="1"/>
      <protection locked="0"/>
    </xf>
    <xf numFmtId="0" fontId="19" fillId="0" borderId="1" xfId="0" applyFont="1" applyBorder="1" applyAlignment="1" applyProtection="1">
      <alignment vertical="center" wrapText="1"/>
      <protection locked="0"/>
    </xf>
    <xf numFmtId="0" fontId="19" fillId="0" borderId="1" xfId="0" applyFont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 applyProtection="1">
      <alignment horizontal="left" vertical="top" wrapText="1"/>
      <protection locked="0"/>
    </xf>
    <xf numFmtId="49" fontId="19" fillId="0" borderId="1" xfId="0" applyNumberFormat="1" applyFont="1" applyBorder="1" applyAlignment="1" applyProtection="1">
      <alignment vertical="top" wrapText="1"/>
      <protection locked="0"/>
    </xf>
    <xf numFmtId="0" fontId="18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justify" vertical="center" wrapText="1"/>
    </xf>
    <xf numFmtId="164" fontId="13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2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0" fontId="19" fillId="0" borderId="1" xfId="0" applyFont="1" applyBorder="1" applyAlignment="1">
      <alignment/>
    </xf>
    <xf numFmtId="0" fontId="45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vertical="top" wrapText="1"/>
    </xf>
    <xf numFmtId="0" fontId="23" fillId="0" borderId="1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2" xfId="0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/>
    </xf>
    <xf numFmtId="9" fontId="0" fillId="2" borderId="1" xfId="19" applyFill="1" applyBorder="1" applyAlignment="1">
      <alignment/>
    </xf>
    <xf numFmtId="0" fontId="19" fillId="2" borderId="1" xfId="0" applyFont="1" applyFill="1" applyBorder="1" applyAlignment="1">
      <alignment/>
    </xf>
    <xf numFmtId="2" fontId="29" fillId="2" borderId="1" xfId="0" applyNumberFormat="1" applyFont="1" applyFill="1" applyBorder="1" applyAlignment="1">
      <alignment/>
    </xf>
    <xf numFmtId="0" fontId="27" fillId="2" borderId="1" xfId="0" applyFill="1" applyBorder="1" applyAlignment="1">
      <alignment/>
    </xf>
    <xf numFmtId="2" fontId="30" fillId="2" borderId="1" xfId="0" applyNumberFormat="1" applyFont="1" applyFill="1" applyBorder="1" applyAlignment="1">
      <alignment/>
    </xf>
    <xf numFmtId="2" fontId="19" fillId="2" borderId="1" xfId="0" applyNumberFormat="1" applyFont="1" applyFill="1" applyBorder="1" applyAlignment="1">
      <alignment/>
    </xf>
    <xf numFmtId="9" fontId="19" fillId="2" borderId="1" xfId="19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2" fontId="27" fillId="2" borderId="1" xfId="0" applyNumberFormat="1" applyFill="1" applyBorder="1" applyAlignment="1">
      <alignment/>
    </xf>
    <xf numFmtId="164" fontId="31" fillId="2" borderId="1" xfId="19" applyNumberFormat="1" applyFont="1" applyFill="1" applyBorder="1" applyAlignment="1">
      <alignment/>
    </xf>
    <xf numFmtId="164" fontId="32" fillId="2" borderId="1" xfId="19" applyNumberFormat="1" applyFont="1" applyFill="1" applyBorder="1" applyAlignment="1">
      <alignment/>
    </xf>
    <xf numFmtId="0" fontId="33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9" fontId="0" fillId="0" borderId="1" xfId="19" applyFill="1" applyBorder="1" applyAlignment="1">
      <alignment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9" fontId="0" fillId="0" borderId="1" xfId="0" applyNumberFormat="1" applyBorder="1" applyAlignment="1">
      <alignment/>
    </xf>
    <xf numFmtId="0" fontId="36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/>
    </xf>
    <xf numFmtId="16" fontId="16" fillId="0" borderId="1" xfId="0" applyNumberFormat="1" applyFont="1" applyBorder="1" applyAlignment="1">
      <alignment horizontal="center"/>
    </xf>
    <xf numFmtId="0" fontId="40" fillId="0" borderId="1" xfId="0" applyFont="1" applyBorder="1" applyAlignment="1">
      <alignment vertical="top" wrapText="1"/>
    </xf>
    <xf numFmtId="49" fontId="40" fillId="0" borderId="1" xfId="0" applyNumberFormat="1" applyFont="1" applyBorder="1" applyAlignment="1">
      <alignment vertical="top" wrapText="1"/>
    </xf>
    <xf numFmtId="2" fontId="40" fillId="0" borderId="1" xfId="0" applyNumberFormat="1" applyFont="1" applyBorder="1" applyAlignment="1">
      <alignment vertical="top" wrapText="1"/>
    </xf>
    <xf numFmtId="49" fontId="41" fillId="0" borderId="1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0" fontId="36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horizontal="left" vertical="center"/>
    </xf>
    <xf numFmtId="49" fontId="0" fillId="0" borderId="3" xfId="0" applyNumberFormat="1" applyFont="1" applyBorder="1" applyAlignment="1">
      <alignment vertical="top" wrapText="1"/>
    </xf>
    <xf numFmtId="49" fontId="0" fillId="0" borderId="2" xfId="0" applyNumberFormat="1" applyFont="1" applyBorder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right" vertical="top"/>
    </xf>
    <xf numFmtId="0" fontId="0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16" fontId="2" fillId="0" borderId="11" xfId="0" applyNumberFormat="1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14" fontId="0" fillId="0" borderId="11" xfId="0" applyNumberFormat="1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0" fillId="0" borderId="15" xfId="0" applyBorder="1" applyAlignment="1">
      <alignment/>
    </xf>
    <xf numFmtId="0" fontId="46" fillId="0" borderId="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/>
    </xf>
    <xf numFmtId="0" fontId="47" fillId="0" borderId="1" xfId="0" applyFont="1" applyBorder="1" applyAlignment="1">
      <alignment/>
    </xf>
    <xf numFmtId="0" fontId="48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justify" wrapText="1"/>
    </xf>
    <xf numFmtId="0" fontId="47" fillId="0" borderId="1" xfId="0" applyFont="1" applyBorder="1" applyAlignment="1">
      <alignment wrapText="1"/>
    </xf>
    <xf numFmtId="0" fontId="47" fillId="0" borderId="15" xfId="0" applyFont="1" applyBorder="1" applyAlignment="1">
      <alignment/>
    </xf>
    <xf numFmtId="0" fontId="47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10" fillId="0" borderId="12" xfId="0" applyFont="1" applyBorder="1" applyAlignment="1">
      <alignment horizontal="justify" wrapText="1"/>
    </xf>
    <xf numFmtId="0" fontId="47" fillId="0" borderId="16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4" fillId="0" borderId="1" xfId="0" applyFont="1" applyBorder="1" applyAlignment="1">
      <alignment horizontal="left" vertical="top" wrapText="1"/>
    </xf>
    <xf numFmtId="0" fontId="44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vertical="top" wrapText="1"/>
    </xf>
    <xf numFmtId="49" fontId="0" fillId="0" borderId="4" xfId="0" applyNumberFormat="1" applyFont="1" applyBorder="1" applyAlignment="1">
      <alignment/>
    </xf>
    <xf numFmtId="49" fontId="0" fillId="0" borderId="4" xfId="0" applyNumberFormat="1" applyFont="1" applyBorder="1" applyAlignment="1">
      <alignment wrapText="1"/>
    </xf>
    <xf numFmtId="0" fontId="0" fillId="0" borderId="4" xfId="0" applyFont="1" applyBorder="1" applyAlignment="1">
      <alignment/>
    </xf>
    <xf numFmtId="49" fontId="0" fillId="0" borderId="4" xfId="0" applyNumberFormat="1" applyFont="1" applyBorder="1" applyAlignment="1">
      <alignment horizontal="left" vertical="center"/>
    </xf>
    <xf numFmtId="49" fontId="0" fillId="0" borderId="17" xfId="0" applyNumberFormat="1" applyFont="1" applyBorder="1" applyAlignment="1">
      <alignment vertical="top" wrapText="1"/>
    </xf>
    <xf numFmtId="49" fontId="0" fillId="0" borderId="18" xfId="0" applyNumberFormat="1" applyFont="1" applyBorder="1" applyAlignment="1">
      <alignment vertical="top" wrapText="1"/>
    </xf>
    <xf numFmtId="49" fontId="0" fillId="0" borderId="4" xfId="0" applyNumberFormat="1" applyFont="1" applyBorder="1" applyAlignment="1">
      <alignment vertical="top" wrapText="1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 vertical="top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6" xfId="0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6" xfId="0" applyBorder="1" applyAlignment="1">
      <alignment wrapText="1"/>
    </xf>
    <xf numFmtId="0" fontId="2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6" fillId="0" borderId="9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1" fillId="0" borderId="3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/>
    </xf>
    <xf numFmtId="0" fontId="0" fillId="0" borderId="30" xfId="15" applyFont="1" applyBorder="1" applyAlignment="1">
      <alignment horizontal="right"/>
    </xf>
    <xf numFmtId="0" fontId="13" fillId="0" borderId="30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6" fillId="0" borderId="14" xfId="0" applyFont="1" applyBorder="1" applyAlignment="1">
      <alignment/>
    </xf>
    <xf numFmtId="0" fontId="19" fillId="0" borderId="0" xfId="0" applyFont="1" applyAlignment="1" applyProtection="1">
      <alignment/>
      <protection locked="0"/>
    </xf>
    <xf numFmtId="0" fontId="2" fillId="0" borderId="1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11" xfId="0" applyFont="1" applyBorder="1" applyAlignment="1">
      <alignment wrapText="1"/>
    </xf>
    <xf numFmtId="0" fontId="51" fillId="0" borderId="1" xfId="0" applyFont="1" applyBorder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5" xfId="0" applyFont="1" applyBorder="1" applyAlignment="1">
      <alignment/>
    </xf>
    <xf numFmtId="0" fontId="2" fillId="0" borderId="0" xfId="0" applyFont="1" applyAlignment="1">
      <alignment/>
    </xf>
    <xf numFmtId="0" fontId="7" fillId="0" borderId="1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45" fillId="0" borderId="1" xfId="0" applyFont="1" applyBorder="1" applyAlignment="1">
      <alignment vertical="justify" wrapText="1"/>
    </xf>
    <xf numFmtId="0" fontId="45" fillId="0" borderId="1" xfId="0" applyFont="1" applyBorder="1" applyAlignment="1">
      <alignment horizontal="left" wrapText="1"/>
    </xf>
    <xf numFmtId="0" fontId="45" fillId="0" borderId="1" xfId="0" applyFont="1" applyBorder="1" applyAlignment="1">
      <alignment/>
    </xf>
    <xf numFmtId="0" fontId="45" fillId="0" borderId="1" xfId="0" applyFont="1" applyBorder="1" applyAlignment="1">
      <alignment wrapText="1"/>
    </xf>
    <xf numFmtId="0" fontId="45" fillId="0" borderId="1" xfId="0" applyFont="1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2" fontId="19" fillId="0" borderId="1" xfId="0" applyNumberFormat="1" applyFont="1" applyBorder="1" applyAlignment="1" applyProtection="1">
      <alignment horizontal="center" vertical="center"/>
      <protection locked="0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1" fontId="19" fillId="0" borderId="1" xfId="0" applyNumberFormat="1" applyFont="1" applyBorder="1" applyAlignment="1" applyProtection="1">
      <alignment horizontal="center" vertical="center"/>
      <protection locked="0"/>
    </xf>
    <xf numFmtId="165" fontId="19" fillId="0" borderId="1" xfId="0" applyNumberFormat="1" applyFont="1" applyFill="1" applyBorder="1" applyAlignment="1" applyProtection="1">
      <alignment horizontal="right" wrapText="1"/>
      <protection/>
    </xf>
    <xf numFmtId="0" fontId="19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right"/>
      <protection locked="0"/>
    </xf>
    <xf numFmtId="0" fontId="56" fillId="0" borderId="0" xfId="0" applyFont="1" applyBorder="1" applyAlignment="1">
      <alignment/>
    </xf>
    <xf numFmtId="0" fontId="0" fillId="0" borderId="34" xfId="0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1" xfId="0" applyBorder="1" applyAlignment="1">
      <alignment/>
    </xf>
    <xf numFmtId="0" fontId="2" fillId="0" borderId="3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20" xfId="0" applyFont="1" applyBorder="1" applyAlignment="1">
      <alignment/>
    </xf>
    <xf numFmtId="0" fontId="0" fillId="0" borderId="18" xfId="0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0" fontId="0" fillId="0" borderId="36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7" xfId="0" applyBorder="1" applyAlignment="1">
      <alignment/>
    </xf>
    <xf numFmtId="0" fontId="8" fillId="0" borderId="15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44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0" borderId="45" xfId="0" applyBorder="1" applyAlignment="1">
      <alignment/>
    </xf>
    <xf numFmtId="0" fontId="44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46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47" fillId="0" borderId="3" xfId="0" applyFont="1" applyBorder="1" applyAlignment="1">
      <alignment wrapText="1"/>
    </xf>
    <xf numFmtId="0" fontId="47" fillId="0" borderId="7" xfId="0" applyFont="1" applyBorder="1" applyAlignment="1">
      <alignment/>
    </xf>
    <xf numFmtId="0" fontId="0" fillId="0" borderId="25" xfId="0" applyBorder="1" applyAlignment="1">
      <alignment/>
    </xf>
    <xf numFmtId="0" fontId="0" fillId="0" borderId="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44" fillId="0" borderId="0" xfId="0" applyFont="1" applyAlignment="1">
      <alignment horizont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top" wrapText="1"/>
    </xf>
    <xf numFmtId="0" fontId="37" fillId="2" borderId="1" xfId="0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 wrapText="1"/>
    </xf>
    <xf numFmtId="0" fontId="28" fillId="2" borderId="20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/>
    </xf>
    <xf numFmtId="0" fontId="36" fillId="0" borderId="52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0" fillId="0" borderId="0" xfId="15" applyFont="1" applyBorder="1" applyAlignment="1">
      <alignment horizontal="right"/>
    </xf>
    <xf numFmtId="0" fontId="28" fillId="2" borderId="4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/>
    </xf>
    <xf numFmtId="9" fontId="39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31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4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36" fillId="0" borderId="4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35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5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46" fillId="0" borderId="25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55" xfId="0" applyFont="1" applyBorder="1" applyAlignment="1">
      <alignment horizontal="center" vertical="center"/>
    </xf>
    <xf numFmtId="0" fontId="47" fillId="0" borderId="0" xfId="0" applyFont="1" applyAlignment="1">
      <alignment horizontal="right"/>
    </xf>
    <xf numFmtId="0" fontId="49" fillId="0" borderId="0" xfId="0" applyFont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2" fillId="0" borderId="39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57" fillId="0" borderId="53" xfId="0" applyFont="1" applyBorder="1" applyAlignment="1">
      <alignment/>
    </xf>
    <xf numFmtId="0" fontId="57" fillId="0" borderId="57" xfId="0" applyFont="1" applyBorder="1" applyAlignment="1">
      <alignment/>
    </xf>
    <xf numFmtId="0" fontId="0" fillId="0" borderId="0" xfId="0" applyAlignment="1">
      <alignment wrapText="1"/>
    </xf>
    <xf numFmtId="0" fontId="44" fillId="0" borderId="4" xfId="0" applyFont="1" applyBorder="1" applyAlignment="1">
      <alignment horizontal="center"/>
    </xf>
    <xf numFmtId="0" fontId="44" fillId="0" borderId="52" xfId="0" applyFont="1" applyBorder="1" applyAlignment="1">
      <alignment horizontal="center"/>
    </xf>
    <xf numFmtId="0" fontId="44" fillId="0" borderId="5" xfId="0" applyFont="1" applyBorder="1" applyAlignment="1">
      <alignment horizontal="center"/>
    </xf>
    <xf numFmtId="0" fontId="2" fillId="0" borderId="58" xfId="0" applyFont="1" applyBorder="1" applyAlignment="1">
      <alignment wrapText="1"/>
    </xf>
    <xf numFmtId="0" fontId="2" fillId="0" borderId="58" xfId="0" applyFont="1" applyBorder="1" applyAlignment="1">
      <alignment/>
    </xf>
    <xf numFmtId="0" fontId="2" fillId="0" borderId="20" xfId="0" applyFont="1" applyBorder="1" applyAlignment="1">
      <alignment/>
    </xf>
    <xf numFmtId="0" fontId="57" fillId="0" borderId="1" xfId="0" applyFont="1" applyBorder="1" applyAlignment="1">
      <alignment/>
    </xf>
    <xf numFmtId="0" fontId="57" fillId="0" borderId="59" xfId="0" applyFont="1" applyBorder="1" applyAlignment="1">
      <alignment/>
    </xf>
    <xf numFmtId="0" fontId="57" fillId="0" borderId="60" xfId="0" applyFont="1" applyBorder="1" applyAlignment="1">
      <alignment/>
    </xf>
    <xf numFmtId="0" fontId="2" fillId="0" borderId="4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44" fillId="0" borderId="61" xfId="0" applyFont="1" applyBorder="1" applyAlignment="1">
      <alignment horizontal="center"/>
    </xf>
    <xf numFmtId="0" fontId="44" fillId="0" borderId="62" xfId="0" applyFont="1" applyBorder="1" applyAlignment="1">
      <alignment horizontal="center"/>
    </xf>
    <xf numFmtId="0" fontId="7" fillId="0" borderId="5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60" xfId="0" applyFont="1" applyBorder="1" applyAlignment="1">
      <alignment wrapText="1"/>
    </xf>
    <xf numFmtId="0" fontId="44" fillId="0" borderId="29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2" fillId="0" borderId="4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 horizontal="right"/>
    </xf>
    <xf numFmtId="0" fontId="44" fillId="0" borderId="0" xfId="15" applyFont="1" applyAlignment="1">
      <alignment horizontal="center"/>
    </xf>
    <xf numFmtId="0" fontId="0" fillId="0" borderId="0" xfId="15" applyFont="1" applyBorder="1" applyAlignment="1">
      <alignment horizontal="center"/>
    </xf>
    <xf numFmtId="0" fontId="0" fillId="0" borderId="30" xfId="15" applyFont="1" applyBorder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3" fillId="0" borderId="4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9" fillId="0" borderId="52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3" fillId="0" borderId="4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7" fillId="0" borderId="4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30" xfId="0" applyBorder="1" applyAlignment="1">
      <alignment horizontal="right"/>
    </xf>
    <xf numFmtId="0" fontId="47" fillId="0" borderId="0" xfId="0" applyFont="1" applyAlignment="1">
      <alignment/>
    </xf>
    <xf numFmtId="0" fontId="10" fillId="0" borderId="0" xfId="15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62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2" fillId="0" borderId="0" xfId="15" applyFont="1" applyAlignment="1">
      <alignment horizontal="center" wrapText="1"/>
    </xf>
    <xf numFmtId="0" fontId="2" fillId="0" borderId="0" xfId="15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9" fillId="0" borderId="0" xfId="0" applyFont="1" applyAlignment="1" applyProtection="1">
      <alignment horizontal="right" vertical="top" wrapText="1"/>
      <protection locked="0"/>
    </xf>
    <xf numFmtId="0" fontId="1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top" wrapText="1"/>
      <protection locked="0"/>
    </xf>
    <xf numFmtId="0" fontId="19" fillId="0" borderId="30" xfId="0" applyFont="1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30" xfId="0" applyFont="1" applyBorder="1" applyAlignment="1">
      <alignment horizontal="right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9" fillId="0" borderId="0" xfId="0" applyFont="1" applyAlignment="1" applyProtection="1">
      <alignment vertical="top" wrapText="1"/>
      <protection locked="0"/>
    </xf>
    <xf numFmtId="0" fontId="20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19" fillId="0" borderId="0" xfId="0" applyFont="1" applyAlignment="1" applyProtection="1">
      <alignment horizontal="right"/>
      <protection locked="0"/>
    </xf>
    <xf numFmtId="0" fontId="13" fillId="0" borderId="30" xfId="0" applyFont="1" applyBorder="1" applyAlignment="1" applyProtection="1">
      <alignment horizontal="right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62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/>
      <protection locked="0"/>
    </xf>
    <xf numFmtId="0" fontId="19" fillId="0" borderId="1" xfId="0" applyFont="1" applyBorder="1" applyAlignment="1" applyProtection="1">
      <alignment horizontal="center" vertical="top" wrapText="1"/>
      <protection locked="0"/>
    </xf>
    <xf numFmtId="0" fontId="18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 indent="8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sub_1112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sub_1114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7"/>
  <sheetViews>
    <sheetView zoomScaleSheetLayoutView="100" workbookViewId="0" topLeftCell="A1">
      <selection activeCell="A2" sqref="A2:W2"/>
    </sheetView>
  </sheetViews>
  <sheetFormatPr defaultColWidth="9.00390625" defaultRowHeight="12.75"/>
  <cols>
    <col min="1" max="1" width="4.625" style="0" customWidth="1"/>
    <col min="2" max="2" width="43.00390625" style="0" customWidth="1"/>
    <col min="3" max="4" width="6.75390625" style="0" customWidth="1"/>
    <col min="5" max="5" width="7.00390625" style="0" customWidth="1"/>
    <col min="6" max="6" width="8.25390625" style="0" customWidth="1"/>
    <col min="7" max="7" width="7.00390625" style="0" customWidth="1"/>
    <col min="8" max="8" width="6.00390625" style="0" hidden="1" customWidth="1"/>
    <col min="9" max="9" width="6.75390625" style="0" hidden="1" customWidth="1"/>
    <col min="11" max="11" width="5.125" style="0" hidden="1" customWidth="1"/>
    <col min="12" max="12" width="8.00390625" style="0" hidden="1" customWidth="1"/>
    <col min="13" max="13" width="9.125" style="0" hidden="1" customWidth="1"/>
    <col min="14" max="14" width="5.75390625" style="0" hidden="1" customWidth="1"/>
    <col min="15" max="15" width="9.125" style="0" hidden="1" customWidth="1"/>
    <col min="16" max="16" width="4.75390625" style="0" hidden="1" customWidth="1"/>
    <col min="17" max="17" width="6.625" style="0" hidden="1" customWidth="1"/>
    <col min="18" max="18" width="9.125" style="0" hidden="1" customWidth="1"/>
    <col min="19" max="19" width="4.875" style="0" hidden="1" customWidth="1"/>
    <col min="20" max="20" width="7.625" style="0" hidden="1" customWidth="1"/>
    <col min="21" max="21" width="7.125" style="0" hidden="1" customWidth="1"/>
    <col min="22" max="22" width="7.75390625" style="0" hidden="1" customWidth="1"/>
    <col min="23" max="23" width="0.12890625" style="0" customWidth="1"/>
  </cols>
  <sheetData>
    <row r="1" spans="3:10" ht="15.75" customHeight="1">
      <c r="C1" s="410" t="s">
        <v>554</v>
      </c>
      <c r="D1" s="410"/>
      <c r="E1" s="410"/>
      <c r="F1" s="410"/>
      <c r="G1" s="410"/>
      <c r="H1" s="410"/>
      <c r="I1" s="410"/>
      <c r="J1" s="410"/>
    </row>
    <row r="2" spans="1:23" ht="16.5" customHeight="1">
      <c r="A2" s="416" t="s">
        <v>594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</row>
    <row r="3" spans="1:23" ht="16.5" customHeight="1">
      <c r="A3" s="43"/>
      <c r="B3" s="405" t="s">
        <v>588</v>
      </c>
      <c r="C3" s="405"/>
      <c r="D3" s="405"/>
      <c r="E3" s="405"/>
      <c r="F3" s="405"/>
      <c r="G3" s="405"/>
      <c r="H3" s="405"/>
      <c r="I3" s="405"/>
      <c r="J3" s="401" t="s">
        <v>75</v>
      </c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</row>
    <row r="4" spans="1:12" ht="5.25" customHeight="1">
      <c r="A4" s="43"/>
      <c r="B4" s="258"/>
      <c r="C4" s="258"/>
      <c r="D4" s="258"/>
      <c r="E4" s="258"/>
      <c r="F4" s="258"/>
      <c r="G4" s="258"/>
      <c r="H4" s="258"/>
      <c r="I4" s="258"/>
      <c r="J4" s="257"/>
      <c r="K4" s="257"/>
      <c r="L4" s="257"/>
    </row>
    <row r="5" spans="1:23" ht="12.75" customHeight="1">
      <c r="A5" s="417" t="s">
        <v>165</v>
      </c>
      <c r="B5" s="409" t="s">
        <v>130</v>
      </c>
      <c r="C5" s="398" t="s">
        <v>485</v>
      </c>
      <c r="D5" s="399"/>
      <c r="E5" s="399"/>
      <c r="F5" s="399"/>
      <c r="G5" s="399"/>
      <c r="H5" s="399"/>
      <c r="I5" s="399"/>
      <c r="J5" s="400"/>
      <c r="K5" s="161"/>
      <c r="L5" s="161"/>
      <c r="M5" s="402" t="s">
        <v>484</v>
      </c>
      <c r="N5" s="392"/>
      <c r="O5" s="407" t="s">
        <v>487</v>
      </c>
      <c r="P5" s="408"/>
      <c r="Q5" s="408"/>
      <c r="R5" s="408"/>
      <c r="S5" s="408"/>
      <c r="T5" s="408"/>
      <c r="U5" s="408"/>
      <c r="V5" s="403"/>
      <c r="W5" s="160"/>
    </row>
    <row r="6" spans="1:22" ht="13.5" customHeight="1">
      <c r="A6" s="417"/>
      <c r="B6" s="409"/>
      <c r="C6" s="415" t="s">
        <v>590</v>
      </c>
      <c r="D6" s="415"/>
      <c r="E6" s="411" t="s">
        <v>591</v>
      </c>
      <c r="F6" s="412"/>
      <c r="G6" s="412"/>
      <c r="H6" s="413" t="s">
        <v>477</v>
      </c>
      <c r="I6" s="413" t="s">
        <v>488</v>
      </c>
      <c r="J6" s="413" t="s">
        <v>147</v>
      </c>
      <c r="K6" s="413" t="s">
        <v>477</v>
      </c>
      <c r="L6" s="413" t="s">
        <v>638</v>
      </c>
      <c r="M6" s="393" t="s">
        <v>639</v>
      </c>
      <c r="N6" s="394" t="s">
        <v>640</v>
      </c>
      <c r="O6" s="396" t="s">
        <v>636</v>
      </c>
      <c r="P6" s="404" t="s">
        <v>486</v>
      </c>
      <c r="Q6" s="413" t="s">
        <v>638</v>
      </c>
      <c r="R6" s="406" t="s">
        <v>637</v>
      </c>
      <c r="S6" s="404" t="s">
        <v>486</v>
      </c>
      <c r="T6" s="397" t="s">
        <v>641</v>
      </c>
      <c r="U6" s="397" t="s">
        <v>642</v>
      </c>
      <c r="V6" s="397" t="s">
        <v>483</v>
      </c>
    </row>
    <row r="7" spans="1:22" ht="48.75" customHeight="1">
      <c r="A7" s="417"/>
      <c r="B7" s="409"/>
      <c r="C7" s="152" t="s">
        <v>145</v>
      </c>
      <c r="D7" s="152" t="s">
        <v>311</v>
      </c>
      <c r="E7" s="152" t="s">
        <v>145</v>
      </c>
      <c r="F7" s="152" t="s">
        <v>592</v>
      </c>
      <c r="G7" s="152" t="s">
        <v>593</v>
      </c>
      <c r="H7" s="414"/>
      <c r="I7" s="414"/>
      <c r="J7" s="414"/>
      <c r="K7" s="414"/>
      <c r="L7" s="414"/>
      <c r="M7" s="393"/>
      <c r="N7" s="395"/>
      <c r="O7" s="396"/>
      <c r="P7" s="404"/>
      <c r="Q7" s="414"/>
      <c r="R7" s="406"/>
      <c r="S7" s="404"/>
      <c r="T7" s="397"/>
      <c r="U7" s="397"/>
      <c r="V7" s="397"/>
    </row>
    <row r="8" spans="1:22" ht="9" customHeight="1">
      <c r="A8" s="147">
        <v>1</v>
      </c>
      <c r="B8" s="148">
        <v>2</v>
      </c>
      <c r="C8" s="149">
        <v>3</v>
      </c>
      <c r="D8" s="149">
        <v>4</v>
      </c>
      <c r="E8" s="149">
        <v>5</v>
      </c>
      <c r="F8" s="149">
        <v>6</v>
      </c>
      <c r="G8" s="149">
        <v>7</v>
      </c>
      <c r="H8" s="149">
        <v>8</v>
      </c>
      <c r="I8" s="149">
        <v>9</v>
      </c>
      <c r="J8" s="149">
        <v>8</v>
      </c>
      <c r="K8" s="150">
        <v>11</v>
      </c>
      <c r="L8" s="149">
        <v>12</v>
      </c>
      <c r="M8" s="150">
        <v>13</v>
      </c>
      <c r="N8" s="149">
        <v>14</v>
      </c>
      <c r="O8" s="150">
        <v>15</v>
      </c>
      <c r="P8" s="149">
        <v>16</v>
      </c>
      <c r="Q8" s="150">
        <v>17</v>
      </c>
      <c r="R8" s="149">
        <v>18</v>
      </c>
      <c r="S8" s="150">
        <v>19</v>
      </c>
      <c r="T8" s="149">
        <v>20</v>
      </c>
      <c r="U8" s="150">
        <v>21</v>
      </c>
      <c r="V8" s="149">
        <v>22</v>
      </c>
    </row>
    <row r="9" spans="1:22" ht="12.75">
      <c r="A9" s="37" t="s">
        <v>7</v>
      </c>
      <c r="B9" s="156" t="s">
        <v>103</v>
      </c>
      <c r="C9" s="3"/>
      <c r="D9" s="3"/>
      <c r="E9" s="3"/>
      <c r="F9" s="3"/>
      <c r="G9" s="3"/>
      <c r="H9" s="151" t="e">
        <f>#REF!/#REF!</f>
        <v>#REF!</v>
      </c>
      <c r="I9" s="146" t="e">
        <f>#REF!/E9-1</f>
        <v>#REF!</v>
      </c>
      <c r="J9" s="3"/>
      <c r="K9" s="151" t="e">
        <f>J9/J$40</f>
        <v>#DIV/0!</v>
      </c>
      <c r="L9" s="146" t="e">
        <f aca="true" t="shared" si="0" ref="L9:L38">J9/E9-1</f>
        <v>#DIV/0!</v>
      </c>
      <c r="M9" s="132"/>
      <c r="N9" s="133" t="e">
        <f aca="true" t="shared" si="1" ref="N9:N38">M9/E9-1</f>
        <v>#DIV/0!</v>
      </c>
      <c r="O9" s="3"/>
      <c r="P9" s="151" t="e">
        <f>O9/O$40</f>
        <v>#DIV/0!</v>
      </c>
      <c r="Q9" s="3" t="e">
        <f aca="true" t="shared" si="2" ref="Q9:Q41">O9/E9-1</f>
        <v>#DIV/0!</v>
      </c>
      <c r="R9" s="3"/>
      <c r="S9" s="151" t="e">
        <f>R9/R$40</f>
        <v>#DIV/0!</v>
      </c>
      <c r="T9" s="3" t="e">
        <f aca="true" t="shared" si="3" ref="T9:T41">R9/E9-1</f>
        <v>#DIV/0!</v>
      </c>
      <c r="U9" s="3" t="e">
        <f>R9/O9-1</f>
        <v>#DIV/0!</v>
      </c>
      <c r="V9" s="3">
        <f>R9-J9</f>
        <v>0</v>
      </c>
    </row>
    <row r="10" spans="1:22" ht="12.75">
      <c r="A10" s="37" t="s">
        <v>9</v>
      </c>
      <c r="B10" s="156" t="s">
        <v>131</v>
      </c>
      <c r="C10" s="3"/>
      <c r="D10" s="3"/>
      <c r="E10" s="3"/>
      <c r="F10" s="3"/>
      <c r="G10" s="3"/>
      <c r="H10" s="151" t="e">
        <f>#REF!/#REF!</f>
        <v>#REF!</v>
      </c>
      <c r="I10" s="146" t="e">
        <f>#REF!/E10-1</f>
        <v>#REF!</v>
      </c>
      <c r="J10" s="3"/>
      <c r="K10" s="151" t="e">
        <f>J10/J$40</f>
        <v>#DIV/0!</v>
      </c>
      <c r="L10" s="146" t="e">
        <f t="shared" si="0"/>
        <v>#DIV/0!</v>
      </c>
      <c r="M10" s="132"/>
      <c r="N10" s="133" t="e">
        <f t="shared" si="1"/>
        <v>#DIV/0!</v>
      </c>
      <c r="O10" s="3"/>
      <c r="P10" s="151" t="e">
        <f>O10/O$40</f>
        <v>#DIV/0!</v>
      </c>
      <c r="Q10" s="3" t="e">
        <f t="shared" si="2"/>
        <v>#DIV/0!</v>
      </c>
      <c r="R10" s="3"/>
      <c r="S10" s="151" t="e">
        <f>R10/R$40</f>
        <v>#DIV/0!</v>
      </c>
      <c r="T10" s="3" t="e">
        <f t="shared" si="3"/>
        <v>#DIV/0!</v>
      </c>
      <c r="U10" s="3" t="e">
        <f aca="true" t="shared" si="4" ref="U10:U40">R10/O10-1</f>
        <v>#DIV/0!</v>
      </c>
      <c r="V10" s="3">
        <f aca="true" t="shared" si="5" ref="V10:V41">R10-J10</f>
        <v>0</v>
      </c>
    </row>
    <row r="11" spans="1:22" ht="14.25" customHeight="1">
      <c r="A11" s="37" t="s">
        <v>10</v>
      </c>
      <c r="B11" s="156" t="s">
        <v>146</v>
      </c>
      <c r="C11" s="3"/>
      <c r="D11" s="3"/>
      <c r="E11" s="3"/>
      <c r="F11" s="3"/>
      <c r="G11" s="3"/>
      <c r="H11" s="151" t="e">
        <f>#REF!/#REF!</f>
        <v>#REF!</v>
      </c>
      <c r="I11" s="146" t="e">
        <f>#REF!/E11-1</f>
        <v>#REF!</v>
      </c>
      <c r="J11" s="3"/>
      <c r="K11" s="151" t="e">
        <f>J11/J$40</f>
        <v>#DIV/0!</v>
      </c>
      <c r="L11" s="146" t="e">
        <f t="shared" si="0"/>
        <v>#DIV/0!</v>
      </c>
      <c r="M11" s="132"/>
      <c r="N11" s="133" t="e">
        <f t="shared" si="1"/>
        <v>#DIV/0!</v>
      </c>
      <c r="O11" s="3"/>
      <c r="P11" s="151" t="e">
        <f>O11/O$40</f>
        <v>#DIV/0!</v>
      </c>
      <c r="Q11" s="3" t="e">
        <f t="shared" si="2"/>
        <v>#DIV/0!</v>
      </c>
      <c r="R11" s="3"/>
      <c r="S11" s="151" t="e">
        <f>R11/R$40</f>
        <v>#DIV/0!</v>
      </c>
      <c r="T11" s="3" t="e">
        <f t="shared" si="3"/>
        <v>#DIV/0!</v>
      </c>
      <c r="U11" s="3" t="e">
        <f t="shared" si="4"/>
        <v>#DIV/0!</v>
      </c>
      <c r="V11" s="3">
        <f t="shared" si="5"/>
        <v>0</v>
      </c>
    </row>
    <row r="12" spans="1:22" ht="12.75">
      <c r="A12" s="37" t="s">
        <v>11</v>
      </c>
      <c r="B12" s="157" t="s">
        <v>148</v>
      </c>
      <c r="C12" s="3"/>
      <c r="D12" s="3"/>
      <c r="E12" s="3"/>
      <c r="F12" s="3"/>
      <c r="G12" s="3"/>
      <c r="H12" s="151" t="e">
        <f>#REF!/#REF!</f>
        <v>#REF!</v>
      </c>
      <c r="I12" s="146" t="e">
        <f>#REF!/E12-1</f>
        <v>#REF!</v>
      </c>
      <c r="J12" s="3"/>
      <c r="K12" s="151" t="e">
        <f aca="true" t="shared" si="6" ref="K12:K38">J12/J$40</f>
        <v>#DIV/0!</v>
      </c>
      <c r="L12" s="146" t="e">
        <f t="shared" si="0"/>
        <v>#DIV/0!</v>
      </c>
      <c r="M12" s="132"/>
      <c r="N12" s="133" t="e">
        <f t="shared" si="1"/>
        <v>#DIV/0!</v>
      </c>
      <c r="O12" s="3"/>
      <c r="P12" s="151" t="e">
        <f aca="true" t="shared" si="7" ref="P12:P38">O12/O$40</f>
        <v>#DIV/0!</v>
      </c>
      <c r="Q12" s="3" t="e">
        <f t="shared" si="2"/>
        <v>#DIV/0!</v>
      </c>
      <c r="R12" s="3"/>
      <c r="S12" s="151" t="e">
        <f aca="true" t="shared" si="8" ref="S12:S38">R12/R$40</f>
        <v>#DIV/0!</v>
      </c>
      <c r="T12" s="3" t="e">
        <f t="shared" si="3"/>
        <v>#DIV/0!</v>
      </c>
      <c r="U12" s="3" t="e">
        <f t="shared" si="4"/>
        <v>#DIV/0!</v>
      </c>
      <c r="V12" s="3">
        <f t="shared" si="5"/>
        <v>0</v>
      </c>
    </row>
    <row r="13" spans="1:22" ht="13.5" customHeight="1">
      <c r="A13" s="37" t="s">
        <v>14</v>
      </c>
      <c r="B13" s="156" t="s">
        <v>132</v>
      </c>
      <c r="C13" s="3"/>
      <c r="D13" s="3"/>
      <c r="E13" s="3"/>
      <c r="F13" s="3"/>
      <c r="G13" s="3"/>
      <c r="H13" s="151" t="e">
        <f>#REF!/#REF!</f>
        <v>#REF!</v>
      </c>
      <c r="I13" s="146" t="e">
        <f>#REF!/E13-1</f>
        <v>#REF!</v>
      </c>
      <c r="J13" s="3"/>
      <c r="K13" s="151" t="e">
        <f t="shared" si="6"/>
        <v>#DIV/0!</v>
      </c>
      <c r="L13" s="146" t="e">
        <f t="shared" si="0"/>
        <v>#DIV/0!</v>
      </c>
      <c r="M13" s="132"/>
      <c r="N13" s="133" t="e">
        <f t="shared" si="1"/>
        <v>#DIV/0!</v>
      </c>
      <c r="O13" s="3"/>
      <c r="P13" s="151" t="e">
        <f t="shared" si="7"/>
        <v>#DIV/0!</v>
      </c>
      <c r="Q13" s="3" t="e">
        <f t="shared" si="2"/>
        <v>#DIV/0!</v>
      </c>
      <c r="R13" s="3"/>
      <c r="S13" s="151" t="e">
        <f t="shared" si="8"/>
        <v>#DIV/0!</v>
      </c>
      <c r="T13" s="3" t="e">
        <f t="shared" si="3"/>
        <v>#DIV/0!</v>
      </c>
      <c r="U13" s="3" t="e">
        <f t="shared" si="4"/>
        <v>#DIV/0!</v>
      </c>
      <c r="V13" s="3">
        <f t="shared" si="5"/>
        <v>0</v>
      </c>
    </row>
    <row r="14" spans="1:22" ht="25.5" customHeight="1">
      <c r="A14" s="37" t="s">
        <v>20</v>
      </c>
      <c r="B14" s="156" t="s">
        <v>489</v>
      </c>
      <c r="C14" s="3"/>
      <c r="D14" s="3"/>
      <c r="E14" s="3"/>
      <c r="F14" s="3"/>
      <c r="G14" s="3"/>
      <c r="H14" s="151" t="e">
        <f>#REF!/#REF!</f>
        <v>#REF!</v>
      </c>
      <c r="I14" s="146" t="e">
        <f>#REF!/E14-1</f>
        <v>#REF!</v>
      </c>
      <c r="J14" s="3"/>
      <c r="K14" s="151" t="e">
        <f t="shared" si="6"/>
        <v>#DIV/0!</v>
      </c>
      <c r="L14" s="146" t="e">
        <f t="shared" si="0"/>
        <v>#DIV/0!</v>
      </c>
      <c r="M14" s="132"/>
      <c r="N14" s="133" t="e">
        <f t="shared" si="1"/>
        <v>#DIV/0!</v>
      </c>
      <c r="O14" s="3"/>
      <c r="P14" s="151" t="e">
        <f t="shared" si="7"/>
        <v>#DIV/0!</v>
      </c>
      <c r="Q14" s="3" t="e">
        <f t="shared" si="2"/>
        <v>#DIV/0!</v>
      </c>
      <c r="R14" s="3"/>
      <c r="S14" s="151" t="e">
        <f t="shared" si="8"/>
        <v>#DIV/0!</v>
      </c>
      <c r="T14" s="3" t="e">
        <f t="shared" si="3"/>
        <v>#DIV/0!</v>
      </c>
      <c r="U14" s="3" t="e">
        <f t="shared" si="4"/>
        <v>#DIV/0!</v>
      </c>
      <c r="V14" s="3">
        <f t="shared" si="5"/>
        <v>0</v>
      </c>
    </row>
    <row r="15" spans="1:22" ht="25.5">
      <c r="A15" s="37" t="s">
        <v>21</v>
      </c>
      <c r="B15" s="156" t="s">
        <v>133</v>
      </c>
      <c r="C15" s="3"/>
      <c r="D15" s="3"/>
      <c r="E15" s="3"/>
      <c r="F15" s="3"/>
      <c r="G15" s="3"/>
      <c r="H15" s="151" t="e">
        <f>#REF!/#REF!</f>
        <v>#REF!</v>
      </c>
      <c r="I15" s="146" t="e">
        <f>#REF!/E15-1</f>
        <v>#REF!</v>
      </c>
      <c r="J15" s="3"/>
      <c r="K15" s="151" t="e">
        <f t="shared" si="6"/>
        <v>#DIV/0!</v>
      </c>
      <c r="L15" s="146" t="e">
        <f t="shared" si="0"/>
        <v>#DIV/0!</v>
      </c>
      <c r="M15" s="132"/>
      <c r="N15" s="133" t="e">
        <f t="shared" si="1"/>
        <v>#DIV/0!</v>
      </c>
      <c r="O15" s="3"/>
      <c r="P15" s="151" t="e">
        <f t="shared" si="7"/>
        <v>#DIV/0!</v>
      </c>
      <c r="Q15" s="3" t="e">
        <f t="shared" si="2"/>
        <v>#DIV/0!</v>
      </c>
      <c r="R15" s="3"/>
      <c r="S15" s="151" t="e">
        <f t="shared" si="8"/>
        <v>#DIV/0!</v>
      </c>
      <c r="T15" s="3" t="e">
        <f t="shared" si="3"/>
        <v>#DIV/0!</v>
      </c>
      <c r="U15" s="3" t="e">
        <f t="shared" si="4"/>
        <v>#DIV/0!</v>
      </c>
      <c r="V15" s="3">
        <f t="shared" si="5"/>
        <v>0</v>
      </c>
    </row>
    <row r="16" spans="1:22" ht="27.75" customHeight="1">
      <c r="A16" s="37" t="s">
        <v>104</v>
      </c>
      <c r="B16" s="156" t="s">
        <v>313</v>
      </c>
      <c r="C16" s="3"/>
      <c r="D16" s="3"/>
      <c r="E16" s="3"/>
      <c r="F16" s="3"/>
      <c r="G16" s="3"/>
      <c r="H16" s="151" t="e">
        <f>#REF!/#REF!</f>
        <v>#REF!</v>
      </c>
      <c r="I16" s="146" t="e">
        <f>#REF!/E16-1</f>
        <v>#REF!</v>
      </c>
      <c r="J16" s="3"/>
      <c r="K16" s="151" t="e">
        <f t="shared" si="6"/>
        <v>#DIV/0!</v>
      </c>
      <c r="L16" s="146" t="e">
        <f t="shared" si="0"/>
        <v>#DIV/0!</v>
      </c>
      <c r="M16" s="132">
        <f>M17+M18+M19</f>
        <v>0</v>
      </c>
      <c r="N16" s="133" t="e">
        <f t="shared" si="1"/>
        <v>#DIV/0!</v>
      </c>
      <c r="O16" s="3"/>
      <c r="P16" s="151" t="e">
        <f t="shared" si="7"/>
        <v>#DIV/0!</v>
      </c>
      <c r="Q16" s="3" t="e">
        <f t="shared" si="2"/>
        <v>#DIV/0!</v>
      </c>
      <c r="R16" s="3"/>
      <c r="S16" s="151" t="e">
        <f t="shared" si="8"/>
        <v>#DIV/0!</v>
      </c>
      <c r="T16" s="3" t="e">
        <f t="shared" si="3"/>
        <v>#DIV/0!</v>
      </c>
      <c r="U16" s="3" t="e">
        <f t="shared" si="4"/>
        <v>#DIV/0!</v>
      </c>
      <c r="V16" s="3">
        <f t="shared" si="5"/>
        <v>0</v>
      </c>
    </row>
    <row r="17" spans="1:22" ht="15.75" customHeight="1">
      <c r="A17" s="154" t="s">
        <v>153</v>
      </c>
      <c r="B17" s="156" t="s">
        <v>152</v>
      </c>
      <c r="C17" s="3"/>
      <c r="D17" s="3"/>
      <c r="E17" s="3"/>
      <c r="F17" s="3"/>
      <c r="G17" s="3"/>
      <c r="H17" s="151" t="e">
        <f>#REF!/#REF!</f>
        <v>#REF!</v>
      </c>
      <c r="I17" s="146" t="e">
        <f>#REF!/E17-1</f>
        <v>#REF!</v>
      </c>
      <c r="J17" s="3"/>
      <c r="K17" s="151" t="e">
        <f t="shared" si="6"/>
        <v>#DIV/0!</v>
      </c>
      <c r="L17" s="146" t="e">
        <f t="shared" si="0"/>
        <v>#DIV/0!</v>
      </c>
      <c r="M17" s="132"/>
      <c r="N17" s="133" t="e">
        <f t="shared" si="1"/>
        <v>#DIV/0!</v>
      </c>
      <c r="O17" s="3"/>
      <c r="P17" s="151" t="e">
        <f t="shared" si="7"/>
        <v>#DIV/0!</v>
      </c>
      <c r="Q17" s="3" t="e">
        <f t="shared" si="2"/>
        <v>#DIV/0!</v>
      </c>
      <c r="R17" s="3"/>
      <c r="S17" s="151" t="e">
        <f t="shared" si="8"/>
        <v>#DIV/0!</v>
      </c>
      <c r="T17" s="3" t="e">
        <f t="shared" si="3"/>
        <v>#DIV/0!</v>
      </c>
      <c r="U17" s="3" t="e">
        <f t="shared" si="4"/>
        <v>#DIV/0!</v>
      </c>
      <c r="V17" s="3">
        <f t="shared" si="5"/>
        <v>0</v>
      </c>
    </row>
    <row r="18" spans="1:22" ht="12.75">
      <c r="A18" s="154" t="s">
        <v>154</v>
      </c>
      <c r="B18" s="158" t="s">
        <v>134</v>
      </c>
      <c r="C18" s="3"/>
      <c r="D18" s="3"/>
      <c r="E18" s="3"/>
      <c r="F18" s="3"/>
      <c r="G18" s="3"/>
      <c r="H18" s="151" t="e">
        <f>#REF!/#REF!</f>
        <v>#REF!</v>
      </c>
      <c r="I18" s="146" t="e">
        <f>#REF!/E18-1</f>
        <v>#REF!</v>
      </c>
      <c r="J18" s="3"/>
      <c r="K18" s="151" t="e">
        <f t="shared" si="6"/>
        <v>#DIV/0!</v>
      </c>
      <c r="L18" s="146" t="e">
        <f t="shared" si="0"/>
        <v>#DIV/0!</v>
      </c>
      <c r="M18" s="132"/>
      <c r="N18" s="133" t="e">
        <f t="shared" si="1"/>
        <v>#DIV/0!</v>
      </c>
      <c r="O18" s="3"/>
      <c r="P18" s="151" t="e">
        <f t="shared" si="7"/>
        <v>#DIV/0!</v>
      </c>
      <c r="Q18" s="3" t="e">
        <f t="shared" si="2"/>
        <v>#DIV/0!</v>
      </c>
      <c r="R18" s="3"/>
      <c r="S18" s="151" t="e">
        <f t="shared" si="8"/>
        <v>#DIV/0!</v>
      </c>
      <c r="T18" s="3" t="e">
        <f t="shared" si="3"/>
        <v>#DIV/0!</v>
      </c>
      <c r="U18" s="3" t="e">
        <f t="shared" si="4"/>
        <v>#DIV/0!</v>
      </c>
      <c r="V18" s="3">
        <f t="shared" si="5"/>
        <v>0</v>
      </c>
    </row>
    <row r="19" spans="1:22" ht="25.5">
      <c r="A19" s="154" t="s">
        <v>155</v>
      </c>
      <c r="B19" s="156" t="s">
        <v>135</v>
      </c>
      <c r="C19" s="3"/>
      <c r="D19" s="3"/>
      <c r="E19" s="3"/>
      <c r="F19" s="3"/>
      <c r="G19" s="3"/>
      <c r="H19" s="151" t="e">
        <f>#REF!/#REF!</f>
        <v>#REF!</v>
      </c>
      <c r="I19" s="146" t="e">
        <f>#REF!/E19-1</f>
        <v>#REF!</v>
      </c>
      <c r="J19" s="3"/>
      <c r="K19" s="151" t="e">
        <f t="shared" si="6"/>
        <v>#DIV/0!</v>
      </c>
      <c r="L19" s="146" t="e">
        <f t="shared" si="0"/>
        <v>#DIV/0!</v>
      </c>
      <c r="M19" s="132"/>
      <c r="N19" s="133" t="e">
        <f t="shared" si="1"/>
        <v>#DIV/0!</v>
      </c>
      <c r="O19" s="3"/>
      <c r="P19" s="151" t="e">
        <f t="shared" si="7"/>
        <v>#DIV/0!</v>
      </c>
      <c r="Q19" s="3" t="e">
        <f t="shared" si="2"/>
        <v>#DIV/0!</v>
      </c>
      <c r="R19" s="3"/>
      <c r="S19" s="151" t="e">
        <f t="shared" si="8"/>
        <v>#DIV/0!</v>
      </c>
      <c r="T19" s="3" t="e">
        <f t="shared" si="3"/>
        <v>#DIV/0!</v>
      </c>
      <c r="U19" s="3" t="e">
        <f t="shared" si="4"/>
        <v>#DIV/0!</v>
      </c>
      <c r="V19" s="3">
        <f t="shared" si="5"/>
        <v>0</v>
      </c>
    </row>
    <row r="20" spans="1:22" ht="27" customHeight="1">
      <c r="A20" s="37" t="s">
        <v>105</v>
      </c>
      <c r="B20" s="156" t="s">
        <v>490</v>
      </c>
      <c r="C20" s="3"/>
      <c r="D20" s="3"/>
      <c r="E20" s="3"/>
      <c r="F20" s="3"/>
      <c r="G20" s="3"/>
      <c r="H20" s="151" t="e">
        <f>#REF!/#REF!</f>
        <v>#REF!</v>
      </c>
      <c r="I20" s="146" t="e">
        <f>#REF!/E20-1</f>
        <v>#REF!</v>
      </c>
      <c r="J20" s="3"/>
      <c r="K20" s="151" t="e">
        <f t="shared" si="6"/>
        <v>#DIV/0!</v>
      </c>
      <c r="L20" s="146" t="e">
        <f t="shared" si="0"/>
        <v>#DIV/0!</v>
      </c>
      <c r="M20" s="132"/>
      <c r="N20" s="133" t="e">
        <f t="shared" si="1"/>
        <v>#DIV/0!</v>
      </c>
      <c r="O20" s="3"/>
      <c r="P20" s="151" t="e">
        <f t="shared" si="7"/>
        <v>#DIV/0!</v>
      </c>
      <c r="Q20" s="3" t="e">
        <f t="shared" si="2"/>
        <v>#DIV/0!</v>
      </c>
      <c r="R20" s="3"/>
      <c r="S20" s="151" t="e">
        <f t="shared" si="8"/>
        <v>#DIV/0!</v>
      </c>
      <c r="T20" s="3" t="e">
        <f t="shared" si="3"/>
        <v>#DIV/0!</v>
      </c>
      <c r="U20" s="3" t="e">
        <f t="shared" si="4"/>
        <v>#DIV/0!</v>
      </c>
      <c r="V20" s="3">
        <f t="shared" si="5"/>
        <v>0</v>
      </c>
    </row>
    <row r="21" spans="1:22" ht="12.75">
      <c r="A21" s="155" t="s">
        <v>107</v>
      </c>
      <c r="B21" s="156" t="s">
        <v>314</v>
      </c>
      <c r="C21" s="3"/>
      <c r="D21" s="3"/>
      <c r="E21" s="3"/>
      <c r="F21" s="3"/>
      <c r="G21" s="3"/>
      <c r="H21" s="151" t="e">
        <f>#REF!/#REF!</f>
        <v>#REF!</v>
      </c>
      <c r="I21" s="146" t="e">
        <f>#REF!/E21-1</f>
        <v>#REF!</v>
      </c>
      <c r="J21" s="3"/>
      <c r="K21" s="151" t="e">
        <f t="shared" si="6"/>
        <v>#DIV/0!</v>
      </c>
      <c r="L21" s="146" t="e">
        <f t="shared" si="0"/>
        <v>#DIV/0!</v>
      </c>
      <c r="M21" s="132"/>
      <c r="N21" s="133" t="e">
        <f t="shared" si="1"/>
        <v>#DIV/0!</v>
      </c>
      <c r="O21" s="3"/>
      <c r="P21" s="151" t="e">
        <f t="shared" si="7"/>
        <v>#DIV/0!</v>
      </c>
      <c r="Q21" s="3" t="e">
        <f t="shared" si="2"/>
        <v>#DIV/0!</v>
      </c>
      <c r="R21" s="3"/>
      <c r="S21" s="151" t="e">
        <f t="shared" si="8"/>
        <v>#DIV/0!</v>
      </c>
      <c r="T21" s="3" t="e">
        <f t="shared" si="3"/>
        <v>#DIV/0!</v>
      </c>
      <c r="U21" s="3" t="e">
        <f t="shared" si="4"/>
        <v>#DIV/0!</v>
      </c>
      <c r="V21" s="3">
        <f t="shared" si="5"/>
        <v>0</v>
      </c>
    </row>
    <row r="22" spans="1:22" ht="12.75">
      <c r="A22" s="37" t="s">
        <v>316</v>
      </c>
      <c r="B22" s="156" t="s">
        <v>315</v>
      </c>
      <c r="C22" s="3"/>
      <c r="D22" s="3"/>
      <c r="E22" s="3"/>
      <c r="F22" s="3"/>
      <c r="G22" s="3"/>
      <c r="H22" s="151" t="e">
        <f>#REF!/#REF!</f>
        <v>#REF!</v>
      </c>
      <c r="I22" s="146" t="e">
        <f>#REF!/E22-1</f>
        <v>#REF!</v>
      </c>
      <c r="J22" s="3"/>
      <c r="K22" s="151" t="e">
        <f t="shared" si="6"/>
        <v>#DIV/0!</v>
      </c>
      <c r="L22" s="146" t="e">
        <f t="shared" si="0"/>
        <v>#DIV/0!</v>
      </c>
      <c r="M22" s="132"/>
      <c r="N22" s="133" t="e">
        <f t="shared" si="1"/>
        <v>#DIV/0!</v>
      </c>
      <c r="O22" s="3"/>
      <c r="P22" s="151" t="e">
        <f t="shared" si="7"/>
        <v>#DIV/0!</v>
      </c>
      <c r="Q22" s="3" t="e">
        <f t="shared" si="2"/>
        <v>#DIV/0!</v>
      </c>
      <c r="R22" s="3"/>
      <c r="S22" s="151" t="e">
        <f t="shared" si="8"/>
        <v>#DIV/0!</v>
      </c>
      <c r="T22" s="3" t="e">
        <f t="shared" si="3"/>
        <v>#DIV/0!</v>
      </c>
      <c r="U22" s="3" t="e">
        <f t="shared" si="4"/>
        <v>#DIV/0!</v>
      </c>
      <c r="V22" s="3">
        <f t="shared" si="5"/>
        <v>0</v>
      </c>
    </row>
    <row r="23" spans="1:22" ht="12.75">
      <c r="A23" s="37" t="s">
        <v>114</v>
      </c>
      <c r="B23" s="156" t="s">
        <v>136</v>
      </c>
      <c r="C23" s="3"/>
      <c r="D23" s="3"/>
      <c r="E23" s="3"/>
      <c r="F23" s="3"/>
      <c r="G23" s="3"/>
      <c r="H23" s="151" t="e">
        <f>#REF!/#REF!</f>
        <v>#REF!</v>
      </c>
      <c r="I23" s="146" t="e">
        <f>#REF!/E23-1</f>
        <v>#REF!</v>
      </c>
      <c r="J23" s="3"/>
      <c r="K23" s="151" t="e">
        <f t="shared" si="6"/>
        <v>#DIV/0!</v>
      </c>
      <c r="L23" s="146" t="e">
        <f t="shared" si="0"/>
        <v>#DIV/0!</v>
      </c>
      <c r="M23" s="132"/>
      <c r="N23" s="133" t="e">
        <f t="shared" si="1"/>
        <v>#DIV/0!</v>
      </c>
      <c r="O23" s="3"/>
      <c r="P23" s="151" t="e">
        <f t="shared" si="7"/>
        <v>#DIV/0!</v>
      </c>
      <c r="Q23" s="3" t="e">
        <f t="shared" si="2"/>
        <v>#DIV/0!</v>
      </c>
      <c r="R23" s="3"/>
      <c r="S23" s="151" t="e">
        <f t="shared" si="8"/>
        <v>#DIV/0!</v>
      </c>
      <c r="T23" s="3" t="e">
        <f t="shared" si="3"/>
        <v>#DIV/0!</v>
      </c>
      <c r="U23" s="3" t="e">
        <f t="shared" si="4"/>
        <v>#DIV/0!</v>
      </c>
      <c r="V23" s="3">
        <f t="shared" si="5"/>
        <v>0</v>
      </c>
    </row>
    <row r="24" spans="1:22" ht="14.25" customHeight="1">
      <c r="A24" s="37" t="s">
        <v>115</v>
      </c>
      <c r="B24" s="156" t="s">
        <v>137</v>
      </c>
      <c r="C24" s="3"/>
      <c r="D24" s="3"/>
      <c r="E24" s="3"/>
      <c r="F24" s="3"/>
      <c r="G24" s="3"/>
      <c r="H24" s="151" t="e">
        <f>#REF!/#REF!</f>
        <v>#REF!</v>
      </c>
      <c r="I24" s="146" t="e">
        <f>#REF!/E24-1</f>
        <v>#REF!</v>
      </c>
      <c r="J24" s="3"/>
      <c r="K24" s="151" t="e">
        <f t="shared" si="6"/>
        <v>#DIV/0!</v>
      </c>
      <c r="L24" s="146" t="e">
        <f t="shared" si="0"/>
        <v>#DIV/0!</v>
      </c>
      <c r="M24" s="132"/>
      <c r="N24" s="133" t="e">
        <f t="shared" si="1"/>
        <v>#DIV/0!</v>
      </c>
      <c r="O24" s="3"/>
      <c r="P24" s="151" t="e">
        <f t="shared" si="7"/>
        <v>#DIV/0!</v>
      </c>
      <c r="Q24" s="3" t="e">
        <f t="shared" si="2"/>
        <v>#DIV/0!</v>
      </c>
      <c r="R24" s="3"/>
      <c r="S24" s="151" t="e">
        <f t="shared" si="8"/>
        <v>#DIV/0!</v>
      </c>
      <c r="T24" s="3" t="e">
        <f t="shared" si="3"/>
        <v>#DIV/0!</v>
      </c>
      <c r="U24" s="3" t="e">
        <f t="shared" si="4"/>
        <v>#DIV/0!</v>
      </c>
      <c r="V24" s="3">
        <f t="shared" si="5"/>
        <v>0</v>
      </c>
    </row>
    <row r="25" spans="2:22" ht="15" customHeight="1">
      <c r="B25" s="156" t="s">
        <v>108</v>
      </c>
      <c r="C25" s="3"/>
      <c r="D25" s="3"/>
      <c r="E25" s="3"/>
      <c r="F25" s="3"/>
      <c r="G25" s="3"/>
      <c r="H25" s="151" t="e">
        <f>#REF!/#REF!</f>
        <v>#REF!</v>
      </c>
      <c r="I25" s="146" t="e">
        <f>#REF!/E25-1</f>
        <v>#REF!</v>
      </c>
      <c r="J25" s="3"/>
      <c r="K25" s="151" t="e">
        <f t="shared" si="6"/>
        <v>#DIV/0!</v>
      </c>
      <c r="L25" s="146" t="e">
        <f t="shared" si="0"/>
        <v>#DIV/0!</v>
      </c>
      <c r="M25" s="132"/>
      <c r="N25" s="133" t="e">
        <f t="shared" si="1"/>
        <v>#DIV/0!</v>
      </c>
      <c r="O25" s="3"/>
      <c r="P25" s="151" t="e">
        <f t="shared" si="7"/>
        <v>#DIV/0!</v>
      </c>
      <c r="Q25" s="3" t="e">
        <f t="shared" si="2"/>
        <v>#DIV/0!</v>
      </c>
      <c r="R25" s="3"/>
      <c r="S25" s="151" t="e">
        <f t="shared" si="8"/>
        <v>#DIV/0!</v>
      </c>
      <c r="T25" s="3" t="e">
        <f t="shared" si="3"/>
        <v>#DIV/0!</v>
      </c>
      <c r="U25" s="3" t="e">
        <f t="shared" si="4"/>
        <v>#DIV/0!</v>
      </c>
      <c r="V25" s="3">
        <f t="shared" si="5"/>
        <v>0</v>
      </c>
    </row>
    <row r="26" spans="1:22" ht="16.5" customHeight="1">
      <c r="A26" s="37" t="s">
        <v>156</v>
      </c>
      <c r="B26" s="156" t="s">
        <v>109</v>
      </c>
      <c r="C26" s="3"/>
      <c r="D26" s="3"/>
      <c r="E26" s="3"/>
      <c r="F26" s="3"/>
      <c r="G26" s="3"/>
      <c r="H26" s="151" t="e">
        <f>#REF!/#REF!</f>
        <v>#REF!</v>
      </c>
      <c r="I26" s="146" t="e">
        <f>#REF!/E26-1</f>
        <v>#REF!</v>
      </c>
      <c r="J26" s="3"/>
      <c r="K26" s="151" t="e">
        <f t="shared" si="6"/>
        <v>#DIV/0!</v>
      </c>
      <c r="L26" s="146" t="e">
        <f t="shared" si="0"/>
        <v>#DIV/0!</v>
      </c>
      <c r="M26" s="132"/>
      <c r="N26" s="133" t="e">
        <f t="shared" si="1"/>
        <v>#DIV/0!</v>
      </c>
      <c r="O26" s="3"/>
      <c r="P26" s="151" t="e">
        <f t="shared" si="7"/>
        <v>#DIV/0!</v>
      </c>
      <c r="Q26" s="3" t="e">
        <f t="shared" si="2"/>
        <v>#DIV/0!</v>
      </c>
      <c r="R26" s="3"/>
      <c r="S26" s="151" t="e">
        <f t="shared" si="8"/>
        <v>#DIV/0!</v>
      </c>
      <c r="T26" s="3" t="e">
        <f t="shared" si="3"/>
        <v>#DIV/0!</v>
      </c>
      <c r="U26" s="3" t="e">
        <f t="shared" si="4"/>
        <v>#DIV/0!</v>
      </c>
      <c r="V26" s="3">
        <f t="shared" si="5"/>
        <v>0</v>
      </c>
    </row>
    <row r="27" spans="1:22" ht="24.75" customHeight="1">
      <c r="A27" s="154" t="s">
        <v>157</v>
      </c>
      <c r="B27" s="156" t="s">
        <v>138</v>
      </c>
      <c r="C27" s="3"/>
      <c r="D27" s="3"/>
      <c r="E27" s="3"/>
      <c r="F27" s="3"/>
      <c r="G27" s="3"/>
      <c r="H27" s="151" t="e">
        <f>#REF!/#REF!</f>
        <v>#REF!</v>
      </c>
      <c r="I27" s="146" t="e">
        <f>#REF!/E27-1</f>
        <v>#REF!</v>
      </c>
      <c r="J27" s="3"/>
      <c r="K27" s="151" t="e">
        <f t="shared" si="6"/>
        <v>#DIV/0!</v>
      </c>
      <c r="L27" s="146" t="e">
        <f t="shared" si="0"/>
        <v>#DIV/0!</v>
      </c>
      <c r="M27" s="132"/>
      <c r="N27" s="133" t="e">
        <f t="shared" si="1"/>
        <v>#DIV/0!</v>
      </c>
      <c r="O27" s="3"/>
      <c r="P27" s="151" t="e">
        <f t="shared" si="7"/>
        <v>#DIV/0!</v>
      </c>
      <c r="Q27" s="3" t="e">
        <f t="shared" si="2"/>
        <v>#DIV/0!</v>
      </c>
      <c r="R27" s="3"/>
      <c r="S27" s="151" t="e">
        <f t="shared" si="8"/>
        <v>#DIV/0!</v>
      </c>
      <c r="T27" s="3" t="e">
        <f t="shared" si="3"/>
        <v>#DIV/0!</v>
      </c>
      <c r="U27" s="3" t="e">
        <f t="shared" si="4"/>
        <v>#DIV/0!</v>
      </c>
      <c r="V27" s="3">
        <f t="shared" si="5"/>
        <v>0</v>
      </c>
    </row>
    <row r="28" spans="1:22" ht="26.25" customHeight="1">
      <c r="A28" s="154" t="s">
        <v>158</v>
      </c>
      <c r="B28" s="156" t="s">
        <v>139</v>
      </c>
      <c r="C28" s="3"/>
      <c r="D28" s="3"/>
      <c r="E28" s="3"/>
      <c r="F28" s="3"/>
      <c r="G28" s="3"/>
      <c r="H28" s="151" t="e">
        <f>#REF!/#REF!</f>
        <v>#REF!</v>
      </c>
      <c r="I28" s="146" t="e">
        <f>#REF!/E28-1</f>
        <v>#REF!</v>
      </c>
      <c r="J28" s="3"/>
      <c r="K28" s="151" t="e">
        <f t="shared" si="6"/>
        <v>#DIV/0!</v>
      </c>
      <c r="L28" s="146" t="e">
        <f t="shared" si="0"/>
        <v>#DIV/0!</v>
      </c>
      <c r="M28" s="132"/>
      <c r="N28" s="133" t="e">
        <f t="shared" si="1"/>
        <v>#DIV/0!</v>
      </c>
      <c r="O28" s="3"/>
      <c r="P28" s="151" t="e">
        <f t="shared" si="7"/>
        <v>#DIV/0!</v>
      </c>
      <c r="Q28" s="3" t="e">
        <f t="shared" si="2"/>
        <v>#DIV/0!</v>
      </c>
      <c r="R28" s="3"/>
      <c r="S28" s="151" t="e">
        <f t="shared" si="8"/>
        <v>#DIV/0!</v>
      </c>
      <c r="T28" s="3" t="e">
        <f t="shared" si="3"/>
        <v>#DIV/0!</v>
      </c>
      <c r="U28" s="3" t="e">
        <f t="shared" si="4"/>
        <v>#DIV/0!</v>
      </c>
      <c r="V28" s="3">
        <f t="shared" si="5"/>
        <v>0</v>
      </c>
    </row>
    <row r="29" spans="1:22" ht="26.25" customHeight="1">
      <c r="A29" s="154" t="s">
        <v>159</v>
      </c>
      <c r="B29" s="157" t="s">
        <v>476</v>
      </c>
      <c r="C29" s="3"/>
      <c r="D29" s="3"/>
      <c r="E29" s="3"/>
      <c r="F29" s="3"/>
      <c r="G29" s="3"/>
      <c r="H29" s="151" t="e">
        <f>#REF!/#REF!</f>
        <v>#REF!</v>
      </c>
      <c r="I29" s="146" t="e">
        <f>#REF!/E29-1</f>
        <v>#REF!</v>
      </c>
      <c r="J29" s="3"/>
      <c r="K29" s="151" t="e">
        <f t="shared" si="6"/>
        <v>#DIV/0!</v>
      </c>
      <c r="L29" s="146" t="e">
        <f t="shared" si="0"/>
        <v>#DIV/0!</v>
      </c>
      <c r="M29" s="132"/>
      <c r="N29" s="133" t="e">
        <f t="shared" si="1"/>
        <v>#DIV/0!</v>
      </c>
      <c r="O29" s="3"/>
      <c r="P29" s="151" t="e">
        <f t="shared" si="7"/>
        <v>#DIV/0!</v>
      </c>
      <c r="Q29" s="3" t="e">
        <f t="shared" si="2"/>
        <v>#DIV/0!</v>
      </c>
      <c r="R29" s="3"/>
      <c r="S29" s="151" t="e">
        <f t="shared" si="8"/>
        <v>#DIV/0!</v>
      </c>
      <c r="T29" s="3" t="e">
        <f t="shared" si="3"/>
        <v>#DIV/0!</v>
      </c>
      <c r="U29" s="3" t="e">
        <f t="shared" si="4"/>
        <v>#DIV/0!</v>
      </c>
      <c r="V29" s="3">
        <f t="shared" si="5"/>
        <v>0</v>
      </c>
    </row>
    <row r="30" spans="1:22" ht="12.75">
      <c r="A30" s="37"/>
      <c r="B30" s="157" t="s">
        <v>166</v>
      </c>
      <c r="C30" s="3"/>
      <c r="D30" s="3"/>
      <c r="E30" s="3"/>
      <c r="F30" s="3"/>
      <c r="G30" s="3"/>
      <c r="H30" s="151" t="e">
        <f>#REF!/#REF!</f>
        <v>#REF!</v>
      </c>
      <c r="I30" s="146" t="e">
        <f>#REF!/E30-1</f>
        <v>#REF!</v>
      </c>
      <c r="J30" s="3"/>
      <c r="K30" s="151" t="e">
        <f t="shared" si="6"/>
        <v>#DIV/0!</v>
      </c>
      <c r="L30" s="146" t="e">
        <f t="shared" si="0"/>
        <v>#DIV/0!</v>
      </c>
      <c r="M30" s="134"/>
      <c r="N30" s="133" t="e">
        <f t="shared" si="1"/>
        <v>#DIV/0!</v>
      </c>
      <c r="O30" s="3"/>
      <c r="P30" s="151" t="e">
        <f t="shared" si="7"/>
        <v>#DIV/0!</v>
      </c>
      <c r="Q30" s="3" t="e">
        <f t="shared" si="2"/>
        <v>#DIV/0!</v>
      </c>
      <c r="R30" s="3"/>
      <c r="S30" s="151" t="e">
        <f t="shared" si="8"/>
        <v>#DIV/0!</v>
      </c>
      <c r="T30" s="3" t="e">
        <f t="shared" si="3"/>
        <v>#DIV/0!</v>
      </c>
      <c r="U30" s="3" t="e">
        <f t="shared" si="4"/>
        <v>#DIV/0!</v>
      </c>
      <c r="V30" s="3">
        <f t="shared" si="5"/>
        <v>0</v>
      </c>
    </row>
    <row r="31" spans="1:22" ht="25.5">
      <c r="A31" s="154" t="s">
        <v>160</v>
      </c>
      <c r="B31" s="157" t="s">
        <v>312</v>
      </c>
      <c r="C31" s="3"/>
      <c r="D31" s="3"/>
      <c r="E31" s="3"/>
      <c r="F31" s="3"/>
      <c r="G31" s="3"/>
      <c r="H31" s="151" t="e">
        <f>#REF!/#REF!</f>
        <v>#REF!</v>
      </c>
      <c r="I31" s="146" t="e">
        <f>#REF!/E31-1</f>
        <v>#REF!</v>
      </c>
      <c r="J31" s="3"/>
      <c r="K31" s="151" t="e">
        <f t="shared" si="6"/>
        <v>#DIV/0!</v>
      </c>
      <c r="L31" s="146" t="e">
        <f t="shared" si="0"/>
        <v>#DIV/0!</v>
      </c>
      <c r="M31" s="134"/>
      <c r="N31" s="133" t="e">
        <f t="shared" si="1"/>
        <v>#DIV/0!</v>
      </c>
      <c r="O31" s="3"/>
      <c r="P31" s="151" t="e">
        <f t="shared" si="7"/>
        <v>#DIV/0!</v>
      </c>
      <c r="Q31" s="3" t="e">
        <f t="shared" si="2"/>
        <v>#DIV/0!</v>
      </c>
      <c r="R31" s="3"/>
      <c r="S31" s="151" t="e">
        <f t="shared" si="8"/>
        <v>#DIV/0!</v>
      </c>
      <c r="T31" s="3" t="e">
        <f t="shared" si="3"/>
        <v>#DIV/0!</v>
      </c>
      <c r="U31" s="3" t="e">
        <f t="shared" si="4"/>
        <v>#DIV/0!</v>
      </c>
      <c r="V31" s="3">
        <f t="shared" si="5"/>
        <v>0</v>
      </c>
    </row>
    <row r="32" spans="1:22" ht="12.75">
      <c r="A32" s="154" t="s">
        <v>643</v>
      </c>
      <c r="B32" s="157" t="s">
        <v>113</v>
      </c>
      <c r="C32" s="3"/>
      <c r="D32" s="3"/>
      <c r="E32" s="3"/>
      <c r="F32" s="3"/>
      <c r="G32" s="3"/>
      <c r="H32" s="151" t="e">
        <f>#REF!/#REF!</f>
        <v>#REF!</v>
      </c>
      <c r="I32" s="146" t="e">
        <f>#REF!/E32-1</f>
        <v>#REF!</v>
      </c>
      <c r="J32" s="3"/>
      <c r="K32" s="151" t="e">
        <f t="shared" si="6"/>
        <v>#DIV/0!</v>
      </c>
      <c r="L32" s="146" t="e">
        <f t="shared" si="0"/>
        <v>#DIV/0!</v>
      </c>
      <c r="M32" s="134"/>
      <c r="N32" s="133" t="e">
        <f t="shared" si="1"/>
        <v>#DIV/0!</v>
      </c>
      <c r="O32" s="3"/>
      <c r="P32" s="151" t="e">
        <f t="shared" si="7"/>
        <v>#DIV/0!</v>
      </c>
      <c r="Q32" s="3" t="e">
        <f t="shared" si="2"/>
        <v>#DIV/0!</v>
      </c>
      <c r="R32" s="3"/>
      <c r="S32" s="151" t="e">
        <f t="shared" si="8"/>
        <v>#DIV/0!</v>
      </c>
      <c r="T32" s="3" t="e">
        <f t="shared" si="3"/>
        <v>#DIV/0!</v>
      </c>
      <c r="U32" s="3" t="e">
        <f t="shared" si="4"/>
        <v>#DIV/0!</v>
      </c>
      <c r="V32" s="3">
        <f t="shared" si="5"/>
        <v>0</v>
      </c>
    </row>
    <row r="33" spans="1:22" ht="12.75" customHeight="1">
      <c r="A33" s="37">
        <v>12</v>
      </c>
      <c r="B33" s="157" t="s">
        <v>116</v>
      </c>
      <c r="C33" s="3"/>
      <c r="D33" s="3"/>
      <c r="E33" s="3"/>
      <c r="F33" s="3"/>
      <c r="G33" s="3"/>
      <c r="H33" s="151" t="e">
        <f>#REF!/#REF!</f>
        <v>#REF!</v>
      </c>
      <c r="I33" s="146" t="e">
        <f>#REF!/E33-1</f>
        <v>#REF!</v>
      </c>
      <c r="J33" s="3"/>
      <c r="K33" s="151" t="e">
        <f t="shared" si="6"/>
        <v>#DIV/0!</v>
      </c>
      <c r="L33" s="146" t="e">
        <f t="shared" si="0"/>
        <v>#DIV/0!</v>
      </c>
      <c r="M33" s="134"/>
      <c r="N33" s="133" t="e">
        <f t="shared" si="1"/>
        <v>#DIV/0!</v>
      </c>
      <c r="O33" s="3"/>
      <c r="P33" s="151" t="e">
        <f t="shared" si="7"/>
        <v>#DIV/0!</v>
      </c>
      <c r="Q33" s="3" t="e">
        <f t="shared" si="2"/>
        <v>#DIV/0!</v>
      </c>
      <c r="R33" s="3"/>
      <c r="S33" s="151" t="e">
        <f t="shared" si="8"/>
        <v>#DIV/0!</v>
      </c>
      <c r="T33" s="3" t="e">
        <f t="shared" si="3"/>
        <v>#DIV/0!</v>
      </c>
      <c r="U33" s="3" t="e">
        <f t="shared" si="4"/>
        <v>#DIV/0!</v>
      </c>
      <c r="V33" s="3">
        <f t="shared" si="5"/>
        <v>0</v>
      </c>
    </row>
    <row r="34" spans="1:22" ht="24.75" customHeight="1">
      <c r="A34" s="37" t="s">
        <v>118</v>
      </c>
      <c r="B34" s="157" t="s">
        <v>491</v>
      </c>
      <c r="C34" s="3"/>
      <c r="D34" s="3"/>
      <c r="E34" s="3"/>
      <c r="F34" s="3"/>
      <c r="G34" s="3"/>
      <c r="H34" s="151" t="e">
        <f>#REF!/#REF!</f>
        <v>#REF!</v>
      </c>
      <c r="I34" s="146" t="e">
        <f>#REF!/E34-1</f>
        <v>#REF!</v>
      </c>
      <c r="J34" s="3"/>
      <c r="K34" s="151" t="e">
        <f t="shared" si="6"/>
        <v>#DIV/0!</v>
      </c>
      <c r="L34" s="146" t="e">
        <f t="shared" si="0"/>
        <v>#DIV/0!</v>
      </c>
      <c r="M34" s="134"/>
      <c r="N34" s="133" t="e">
        <f t="shared" si="1"/>
        <v>#DIV/0!</v>
      </c>
      <c r="O34" s="3"/>
      <c r="P34" s="151" t="e">
        <f t="shared" si="7"/>
        <v>#DIV/0!</v>
      </c>
      <c r="Q34" s="3" t="e">
        <f t="shared" si="2"/>
        <v>#DIV/0!</v>
      </c>
      <c r="R34" s="3"/>
      <c r="S34" s="151" t="e">
        <f t="shared" si="8"/>
        <v>#DIV/0!</v>
      </c>
      <c r="T34" s="3" t="e">
        <f t="shared" si="3"/>
        <v>#DIV/0!</v>
      </c>
      <c r="U34" s="3" t="e">
        <f t="shared" si="4"/>
        <v>#DIV/0!</v>
      </c>
      <c r="V34" s="3">
        <f t="shared" si="5"/>
        <v>0</v>
      </c>
    </row>
    <row r="35" spans="1:22" ht="12.75">
      <c r="A35" s="37" t="s">
        <v>141</v>
      </c>
      <c r="B35" s="159" t="s">
        <v>140</v>
      </c>
      <c r="C35" s="3"/>
      <c r="D35" s="3"/>
      <c r="E35" s="3"/>
      <c r="F35" s="3"/>
      <c r="G35" s="3"/>
      <c r="H35" s="151" t="e">
        <f>#REF!/#REF!</f>
        <v>#REF!</v>
      </c>
      <c r="I35" s="146" t="e">
        <f>#REF!/E35-1</f>
        <v>#REF!</v>
      </c>
      <c r="J35" s="3"/>
      <c r="K35" s="151" t="e">
        <f t="shared" si="6"/>
        <v>#DIV/0!</v>
      </c>
      <c r="L35" s="146" t="e">
        <f t="shared" si="0"/>
        <v>#DIV/0!</v>
      </c>
      <c r="M35" s="135">
        <f>M9+M10+M11+M12+M13+M14+M15+M16+M20+M23+M24</f>
        <v>0</v>
      </c>
      <c r="N35" s="133" t="e">
        <f t="shared" si="1"/>
        <v>#DIV/0!</v>
      </c>
      <c r="O35" s="3"/>
      <c r="P35" s="151" t="e">
        <f t="shared" si="7"/>
        <v>#DIV/0!</v>
      </c>
      <c r="Q35" s="3" t="e">
        <f t="shared" si="2"/>
        <v>#DIV/0!</v>
      </c>
      <c r="R35" s="3"/>
      <c r="S35" s="151" t="e">
        <f t="shared" si="8"/>
        <v>#DIV/0!</v>
      </c>
      <c r="T35" s="3" t="e">
        <f t="shared" si="3"/>
        <v>#DIV/0!</v>
      </c>
      <c r="U35" s="3" t="e">
        <f t="shared" si="4"/>
        <v>#DIV/0!</v>
      </c>
      <c r="V35" s="3">
        <f t="shared" si="5"/>
        <v>0</v>
      </c>
    </row>
    <row r="36" spans="1:22" ht="12.75">
      <c r="A36" s="37" t="s">
        <v>143</v>
      </c>
      <c r="B36" s="157" t="s">
        <v>142</v>
      </c>
      <c r="C36" s="3"/>
      <c r="D36" s="3"/>
      <c r="E36" s="3"/>
      <c r="F36" s="3"/>
      <c r="G36" s="3"/>
      <c r="H36" s="151"/>
      <c r="I36" s="146" t="e">
        <f>#REF!/E36-1</f>
        <v>#REF!</v>
      </c>
      <c r="J36" s="3"/>
      <c r="K36" s="151"/>
      <c r="L36" s="146" t="e">
        <f t="shared" si="0"/>
        <v>#DIV/0!</v>
      </c>
      <c r="M36" s="136"/>
      <c r="N36" s="133" t="e">
        <f t="shared" si="1"/>
        <v>#DIV/0!</v>
      </c>
      <c r="O36" s="3"/>
      <c r="P36" s="151"/>
      <c r="Q36" s="3" t="e">
        <f t="shared" si="2"/>
        <v>#DIV/0!</v>
      </c>
      <c r="R36" s="3"/>
      <c r="S36" s="151"/>
      <c r="T36" s="3" t="e">
        <f t="shared" si="3"/>
        <v>#DIV/0!</v>
      </c>
      <c r="U36" s="3" t="e">
        <f t="shared" si="4"/>
        <v>#DIV/0!</v>
      </c>
      <c r="V36" s="3">
        <f t="shared" si="5"/>
        <v>0</v>
      </c>
    </row>
    <row r="37" spans="1:22" ht="12.75">
      <c r="A37" s="37" t="s">
        <v>144</v>
      </c>
      <c r="B37" s="157" t="s">
        <v>149</v>
      </c>
      <c r="C37" s="3"/>
      <c r="D37" s="3"/>
      <c r="E37" s="3"/>
      <c r="F37" s="3"/>
      <c r="G37" s="3"/>
      <c r="H37" s="151"/>
      <c r="I37" s="146" t="e">
        <f>#REF!/E37-1</f>
        <v>#REF!</v>
      </c>
      <c r="J37" s="3"/>
      <c r="K37" s="151"/>
      <c r="L37" s="146" t="e">
        <f t="shared" si="0"/>
        <v>#DIV/0!</v>
      </c>
      <c r="M37" s="137" t="e">
        <f>M35/M36</f>
        <v>#DIV/0!</v>
      </c>
      <c r="N37" s="133" t="e">
        <f t="shared" si="1"/>
        <v>#DIV/0!</v>
      </c>
      <c r="O37" s="3"/>
      <c r="P37" s="151"/>
      <c r="Q37" s="3" t="e">
        <f t="shared" si="2"/>
        <v>#DIV/0!</v>
      </c>
      <c r="R37" s="3"/>
      <c r="S37" s="151"/>
      <c r="T37" s="3" t="e">
        <f t="shared" si="3"/>
        <v>#DIV/0!</v>
      </c>
      <c r="U37" s="3" t="e">
        <f t="shared" si="4"/>
        <v>#DIV/0!</v>
      </c>
      <c r="V37" s="3">
        <f t="shared" si="5"/>
        <v>0</v>
      </c>
    </row>
    <row r="38" spans="1:22" ht="12.75">
      <c r="A38" s="37" t="s">
        <v>161</v>
      </c>
      <c r="B38" s="157" t="s">
        <v>150</v>
      </c>
      <c r="C38" s="3"/>
      <c r="D38" s="3"/>
      <c r="E38" s="3"/>
      <c r="F38" s="3"/>
      <c r="G38" s="3"/>
      <c r="H38" s="151" t="e">
        <f>#REF!/#REF!</f>
        <v>#REF!</v>
      </c>
      <c r="I38" s="146" t="e">
        <f>#REF!/E38-1</f>
        <v>#REF!</v>
      </c>
      <c r="J38" s="3"/>
      <c r="K38" s="151" t="e">
        <f t="shared" si="6"/>
        <v>#DIV/0!</v>
      </c>
      <c r="L38" s="146" t="e">
        <f t="shared" si="0"/>
        <v>#DIV/0!</v>
      </c>
      <c r="M38" s="138"/>
      <c r="N38" s="133" t="e">
        <f t="shared" si="1"/>
        <v>#DIV/0!</v>
      </c>
      <c r="O38" s="3"/>
      <c r="P38" s="151" t="e">
        <f t="shared" si="7"/>
        <v>#DIV/0!</v>
      </c>
      <c r="Q38" s="3" t="e">
        <f t="shared" si="2"/>
        <v>#DIV/0!</v>
      </c>
      <c r="R38" s="3"/>
      <c r="S38" s="151" t="e">
        <f t="shared" si="8"/>
        <v>#DIV/0!</v>
      </c>
      <c r="T38" s="3" t="e">
        <f t="shared" si="3"/>
        <v>#DIV/0!</v>
      </c>
      <c r="U38" s="3" t="e">
        <f t="shared" si="4"/>
        <v>#DIV/0!</v>
      </c>
      <c r="V38" s="3">
        <f t="shared" si="5"/>
        <v>0</v>
      </c>
    </row>
    <row r="39" spans="1:22" ht="12.75">
      <c r="A39" s="37" t="s">
        <v>162</v>
      </c>
      <c r="B39" s="157" t="s">
        <v>151</v>
      </c>
      <c r="C39" s="3"/>
      <c r="D39" s="3"/>
      <c r="E39" s="3"/>
      <c r="F39" s="3"/>
      <c r="G39" s="3"/>
      <c r="H39" s="151"/>
      <c r="I39" s="146"/>
      <c r="J39" s="3"/>
      <c r="K39" s="151"/>
      <c r="L39" s="146"/>
      <c r="M39" s="139"/>
      <c r="N39" s="133"/>
      <c r="O39" s="3"/>
      <c r="P39" s="151"/>
      <c r="Q39" s="3" t="e">
        <f t="shared" si="2"/>
        <v>#DIV/0!</v>
      </c>
      <c r="R39" s="3"/>
      <c r="S39" s="151"/>
      <c r="T39" s="3" t="e">
        <f t="shared" si="3"/>
        <v>#DIV/0!</v>
      </c>
      <c r="U39" s="3" t="e">
        <f t="shared" si="4"/>
        <v>#DIV/0!</v>
      </c>
      <c r="V39" s="3">
        <f t="shared" si="5"/>
        <v>0</v>
      </c>
    </row>
    <row r="40" spans="1:22" ht="12.75">
      <c r="A40" s="37" t="s">
        <v>163</v>
      </c>
      <c r="B40" s="159" t="s">
        <v>226</v>
      </c>
      <c r="C40" s="3"/>
      <c r="D40" s="3"/>
      <c r="E40" s="3"/>
      <c r="F40" s="3"/>
      <c r="G40" s="3"/>
      <c r="H40" s="151" t="e">
        <f>#REF!/#REF!</f>
        <v>#REF!</v>
      </c>
      <c r="I40" s="146" t="e">
        <f>#REF!/E40-1</f>
        <v>#REF!</v>
      </c>
      <c r="J40" s="3"/>
      <c r="K40" s="151" t="e">
        <f>J40/J$40</f>
        <v>#DIV/0!</v>
      </c>
      <c r="L40" s="146" t="e">
        <f>J40/E40-1</f>
        <v>#DIV/0!</v>
      </c>
      <c r="M40" s="140"/>
      <c r="N40" s="133" t="e">
        <f>M40/E40-1</f>
        <v>#DIV/0!</v>
      </c>
      <c r="O40" s="3"/>
      <c r="P40" s="151" t="e">
        <f>O40/O$40</f>
        <v>#DIV/0!</v>
      </c>
      <c r="Q40" s="3" t="e">
        <f t="shared" si="2"/>
        <v>#DIV/0!</v>
      </c>
      <c r="R40" s="3"/>
      <c r="S40" s="151" t="e">
        <f>R40/R$40</f>
        <v>#DIV/0!</v>
      </c>
      <c r="T40" s="3" t="e">
        <f t="shared" si="3"/>
        <v>#DIV/0!</v>
      </c>
      <c r="U40" s="3" t="e">
        <f t="shared" si="4"/>
        <v>#DIV/0!</v>
      </c>
      <c r="V40" s="3">
        <f t="shared" si="5"/>
        <v>0</v>
      </c>
    </row>
    <row r="41" spans="1:22" ht="12" customHeight="1">
      <c r="A41" s="37" t="s">
        <v>164</v>
      </c>
      <c r="B41" s="157" t="s">
        <v>227</v>
      </c>
      <c r="C41" s="3"/>
      <c r="D41" s="3">
        <f>C41</f>
        <v>0</v>
      </c>
      <c r="E41" s="3"/>
      <c r="F41" s="3">
        <f>E41</f>
        <v>0</v>
      </c>
      <c r="G41" s="3">
        <f>F41</f>
        <v>0</v>
      </c>
      <c r="H41" s="151"/>
      <c r="I41" s="146" t="e">
        <f>#REF!/E41-1</f>
        <v>#REF!</v>
      </c>
      <c r="J41" s="3"/>
      <c r="K41" s="151"/>
      <c r="L41" s="146" t="e">
        <f>J41/E41-1</f>
        <v>#DIV/0!</v>
      </c>
      <c r="M41" s="141"/>
      <c r="N41" s="133" t="e">
        <f>M41/E41-1</f>
        <v>#DIV/0!</v>
      </c>
      <c r="O41" s="3"/>
      <c r="P41" s="151"/>
      <c r="Q41" s="3" t="e">
        <f t="shared" si="2"/>
        <v>#DIV/0!</v>
      </c>
      <c r="R41" s="3"/>
      <c r="S41" s="151"/>
      <c r="T41" s="3" t="e">
        <f t="shared" si="3"/>
        <v>#DIV/0!</v>
      </c>
      <c r="U41" s="3" t="e">
        <f>R41/O41-1</f>
        <v>#DIV/0!</v>
      </c>
      <c r="V41" s="3">
        <f t="shared" si="5"/>
        <v>0</v>
      </c>
    </row>
    <row r="42" spans="1:22" ht="12.75" hidden="1">
      <c r="A42" s="47"/>
      <c r="B42" s="128" t="s">
        <v>478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142">
        <f>M43+M44+M45</f>
        <v>0</v>
      </c>
      <c r="N42" s="143"/>
      <c r="O42" s="3"/>
      <c r="P42" s="3"/>
      <c r="Q42" s="3"/>
      <c r="R42" s="3"/>
      <c r="S42" s="3"/>
      <c r="T42" s="3"/>
      <c r="U42" s="3"/>
      <c r="V42" s="3"/>
    </row>
    <row r="43" spans="1:22" ht="12.75" hidden="1">
      <c r="A43" s="47"/>
      <c r="B43" s="128" t="s">
        <v>479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144">
        <f>M17</f>
        <v>0</v>
      </c>
      <c r="N43" s="145"/>
      <c r="O43" s="3"/>
      <c r="P43" s="3"/>
      <c r="Q43" s="3"/>
      <c r="R43" s="3"/>
      <c r="S43" s="3"/>
      <c r="T43" s="3"/>
      <c r="U43" s="3"/>
      <c r="V43" s="3"/>
    </row>
    <row r="44" spans="1:22" ht="12.75" hidden="1">
      <c r="A44" s="47"/>
      <c r="B44" s="129" t="s">
        <v>480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145"/>
      <c r="N44" s="145"/>
      <c r="O44" s="3"/>
      <c r="P44" s="3"/>
      <c r="Q44" s="3"/>
      <c r="R44" s="3"/>
      <c r="S44" s="3"/>
      <c r="T44" s="3"/>
      <c r="U44" s="3"/>
      <c r="V44" s="3"/>
    </row>
    <row r="45" spans="1:22" ht="12.75" hidden="1">
      <c r="A45" s="47"/>
      <c r="B45" s="129" t="s">
        <v>481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145"/>
      <c r="N45" s="145"/>
      <c r="O45" s="3"/>
      <c r="P45" s="3"/>
      <c r="Q45" s="3"/>
      <c r="R45" s="3"/>
      <c r="S45" s="3"/>
      <c r="T45" s="3"/>
      <c r="U45" s="3"/>
      <c r="V45" s="3"/>
    </row>
    <row r="46" spans="1:10" ht="12.75" hidden="1">
      <c r="A46" s="66"/>
      <c r="B46" s="130" t="s">
        <v>482</v>
      </c>
      <c r="C46" s="15"/>
      <c r="D46" s="15"/>
      <c r="E46" s="15"/>
      <c r="F46" s="15"/>
      <c r="G46" s="15"/>
      <c r="H46" s="15"/>
      <c r="I46" s="15"/>
      <c r="J46" s="15"/>
    </row>
    <row r="47" spans="1:10" ht="12.75" hidden="1">
      <c r="A47" s="66"/>
      <c r="B47" s="130" t="s">
        <v>644</v>
      </c>
      <c r="C47" s="15"/>
      <c r="D47" s="15"/>
      <c r="E47" s="15"/>
      <c r="F47" s="15"/>
      <c r="G47" s="15"/>
      <c r="H47" s="15"/>
      <c r="I47" s="15"/>
      <c r="J47" s="15"/>
    </row>
    <row r="48" spans="1:10" ht="12.75">
      <c r="A48" s="66"/>
      <c r="B48" s="67"/>
      <c r="C48" s="15"/>
      <c r="D48" s="15"/>
      <c r="E48" s="15"/>
      <c r="F48" s="15"/>
      <c r="G48" s="15"/>
      <c r="H48" s="15"/>
      <c r="I48" s="15"/>
      <c r="J48" s="15"/>
    </row>
    <row r="49" spans="1:10" ht="12.75">
      <c r="A49" s="66"/>
      <c r="B49" s="67" t="s">
        <v>578</v>
      </c>
      <c r="C49" s="15"/>
      <c r="D49" s="15"/>
      <c r="E49" s="15"/>
      <c r="F49" s="15"/>
      <c r="G49" s="15"/>
      <c r="H49" s="15"/>
      <c r="I49" s="15"/>
      <c r="J49" s="15"/>
    </row>
    <row r="50" spans="1:10" ht="12.75">
      <c r="A50" s="66"/>
      <c r="B50" s="15" t="s">
        <v>298</v>
      </c>
      <c r="C50" s="15"/>
      <c r="D50" s="15"/>
      <c r="E50" s="15"/>
      <c r="F50" s="15"/>
      <c r="G50" s="15"/>
      <c r="H50" s="15"/>
      <c r="I50" s="15"/>
      <c r="J50" s="15"/>
    </row>
    <row r="51" spans="1:10" ht="12.75">
      <c r="A51" s="66"/>
      <c r="B51" s="15" t="s">
        <v>299</v>
      </c>
      <c r="C51" s="15"/>
      <c r="D51" s="15"/>
      <c r="E51" s="15"/>
      <c r="F51" s="15"/>
      <c r="G51" s="15"/>
      <c r="H51" s="15"/>
      <c r="I51" s="15"/>
      <c r="J51" s="15"/>
    </row>
    <row r="52" spans="1:10" ht="12.75">
      <c r="A52" s="68"/>
      <c r="B52" s="69"/>
      <c r="C52" s="15"/>
      <c r="D52" s="15"/>
      <c r="E52" s="15"/>
      <c r="F52" s="15"/>
      <c r="G52" s="15"/>
      <c r="H52" s="15"/>
      <c r="I52" s="15"/>
      <c r="J52" s="15"/>
    </row>
    <row r="53" spans="1:2" ht="12.75">
      <c r="A53" s="26"/>
      <c r="B53" s="44"/>
    </row>
    <row r="54" spans="1:2" ht="12.75">
      <c r="A54" s="26"/>
      <c r="B54" s="44"/>
    </row>
    <row r="55" spans="1:2" ht="12.75">
      <c r="A55" s="26"/>
      <c r="B55" s="44"/>
    </row>
    <row r="56" spans="1:2" ht="12.75">
      <c r="A56" s="26"/>
      <c r="B56" s="44"/>
    </row>
    <row r="57" spans="1:2" ht="12.75">
      <c r="A57" s="26"/>
      <c r="B57" s="44"/>
    </row>
    <row r="58" ht="12.75">
      <c r="B58" s="44"/>
    </row>
    <row r="59" ht="12.75">
      <c r="B59" s="44"/>
    </row>
    <row r="60" ht="12.75">
      <c r="B60" s="44"/>
    </row>
    <row r="61" ht="12.75">
      <c r="B61" s="44"/>
    </row>
    <row r="62" ht="12.75">
      <c r="B62" s="44"/>
    </row>
    <row r="63" ht="12.75">
      <c r="B63" s="44"/>
    </row>
    <row r="64" ht="12.75">
      <c r="B64" s="44"/>
    </row>
    <row r="65" ht="12.75">
      <c r="B65" s="44"/>
    </row>
    <row r="66" ht="12.75">
      <c r="B66" s="44"/>
    </row>
    <row r="67" ht="12.75">
      <c r="B67" s="44"/>
    </row>
    <row r="68" ht="12.75">
      <c r="B68" s="44"/>
    </row>
    <row r="69" ht="12.75">
      <c r="B69" s="44"/>
    </row>
    <row r="70" ht="12.75">
      <c r="B70" s="44"/>
    </row>
    <row r="71" ht="12.75">
      <c r="B71" s="44"/>
    </row>
    <row r="72" ht="12.75">
      <c r="B72" s="44"/>
    </row>
    <row r="73" ht="12.75">
      <c r="B73" s="44"/>
    </row>
    <row r="74" ht="12.75">
      <c r="B74" s="44"/>
    </row>
    <row r="75" ht="12.75">
      <c r="B75" s="44"/>
    </row>
    <row r="76" ht="12.75">
      <c r="B76" s="44"/>
    </row>
    <row r="77" ht="12.75">
      <c r="B77" s="44"/>
    </row>
    <row r="78" ht="12.75">
      <c r="B78" s="45"/>
    </row>
    <row r="79" ht="12.75">
      <c r="B79" s="45"/>
    </row>
    <row r="80" ht="12.75">
      <c r="B80" s="45"/>
    </row>
    <row r="81" ht="12.75">
      <c r="B81" s="45"/>
    </row>
    <row r="82" ht="12.75">
      <c r="B82" s="45"/>
    </row>
    <row r="83" ht="12.75">
      <c r="B83" s="45"/>
    </row>
    <row r="84" ht="12.75">
      <c r="B84" s="45"/>
    </row>
    <row r="85" ht="12.75">
      <c r="B85" s="45"/>
    </row>
    <row r="86" ht="12.75">
      <c r="B86" s="45"/>
    </row>
    <row r="87" ht="12.75">
      <c r="B87" s="45"/>
    </row>
  </sheetData>
  <mergeCells count="26">
    <mergeCell ref="C5:J5"/>
    <mergeCell ref="K6:K7"/>
    <mergeCell ref="L6:L7"/>
    <mergeCell ref="J3:W3"/>
    <mergeCell ref="V6:V7"/>
    <mergeCell ref="M5:N5"/>
    <mergeCell ref="M6:M7"/>
    <mergeCell ref="N6:N7"/>
    <mergeCell ref="O6:O7"/>
    <mergeCell ref="P6:P7"/>
    <mergeCell ref="Q6:Q7"/>
    <mergeCell ref="R6:R7"/>
    <mergeCell ref="O5:V5"/>
    <mergeCell ref="S6:S7"/>
    <mergeCell ref="T6:T7"/>
    <mergeCell ref="U6:U7"/>
    <mergeCell ref="B5:B7"/>
    <mergeCell ref="C1:J1"/>
    <mergeCell ref="E6:G6"/>
    <mergeCell ref="J6:J7"/>
    <mergeCell ref="C6:D6"/>
    <mergeCell ref="H6:H7"/>
    <mergeCell ref="I6:I7"/>
    <mergeCell ref="A2:W2"/>
    <mergeCell ref="A5:A7"/>
    <mergeCell ref="B3:I3"/>
  </mergeCells>
  <printOptions/>
  <pageMargins left="0.49" right="0.16" top="0.22" bottom="0.2" header="0.17" footer="0.2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4"/>
  <sheetViews>
    <sheetView zoomScale="80" zoomScaleNormal="80" workbookViewId="0" topLeftCell="A1">
      <selection activeCell="G1" sqref="G1:H1"/>
    </sheetView>
  </sheetViews>
  <sheetFormatPr defaultColWidth="9.00390625" defaultRowHeight="12.75"/>
  <cols>
    <col min="1" max="1" width="7.25390625" style="0" customWidth="1"/>
    <col min="2" max="2" width="50.00390625" style="0" customWidth="1"/>
    <col min="3" max="3" width="9.375" style="0" customWidth="1"/>
    <col min="4" max="4" width="7.375" style="0" customWidth="1"/>
    <col min="5" max="5" width="10.125" style="0" customWidth="1"/>
    <col min="6" max="6" width="7.00390625" style="0" customWidth="1"/>
    <col min="7" max="7" width="10.00390625" style="0" customWidth="1"/>
    <col min="8" max="8" width="11.125" style="0" customWidth="1"/>
  </cols>
  <sheetData>
    <row r="1" spans="7:8" ht="21" customHeight="1">
      <c r="G1" s="552" t="s">
        <v>537</v>
      </c>
      <c r="H1" s="552"/>
    </row>
    <row r="2" spans="1:8" ht="22.5" customHeight="1">
      <c r="A2" s="35"/>
      <c r="B2" s="553" t="s">
        <v>647</v>
      </c>
      <c r="C2" s="553"/>
      <c r="D2" s="553"/>
      <c r="E2" s="553"/>
      <c r="F2" s="553"/>
      <c r="G2" s="553"/>
      <c r="H2" s="553"/>
    </row>
    <row r="3" spans="1:8" ht="12.75">
      <c r="A3" s="35"/>
      <c r="B3" s="35"/>
      <c r="C3" s="35"/>
      <c r="D3" s="35"/>
      <c r="E3" s="35"/>
      <c r="F3" s="35"/>
      <c r="G3" s="554" t="s">
        <v>328</v>
      </c>
      <c r="H3" s="555"/>
    </row>
    <row r="4" spans="1:8" ht="24.75" customHeight="1">
      <c r="A4" s="547" t="s">
        <v>273</v>
      </c>
      <c r="B4" s="547" t="s">
        <v>274</v>
      </c>
      <c r="C4" s="506" t="s">
        <v>610</v>
      </c>
      <c r="D4" s="506"/>
      <c r="E4" s="506" t="s">
        <v>611</v>
      </c>
      <c r="F4" s="506"/>
      <c r="G4" s="506"/>
      <c r="H4" s="547" t="s">
        <v>119</v>
      </c>
    </row>
    <row r="5" spans="1:8" ht="50.25" customHeight="1">
      <c r="A5" s="549"/>
      <c r="B5" s="549"/>
      <c r="C5" s="60" t="s">
        <v>297</v>
      </c>
      <c r="D5" s="65" t="s">
        <v>286</v>
      </c>
      <c r="E5" s="60" t="s">
        <v>297</v>
      </c>
      <c r="F5" s="60" t="s">
        <v>648</v>
      </c>
      <c r="G5" s="60" t="s">
        <v>593</v>
      </c>
      <c r="H5" s="549"/>
    </row>
    <row r="6" spans="1:8" ht="12" customHeight="1">
      <c r="A6" s="37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</row>
    <row r="7" spans="1:8" ht="27.75" customHeight="1">
      <c r="A7" s="38" t="s">
        <v>7</v>
      </c>
      <c r="B7" s="303" t="s">
        <v>375</v>
      </c>
      <c r="C7" s="3"/>
      <c r="D7" s="3"/>
      <c r="E7" s="3"/>
      <c r="F7" s="3"/>
      <c r="G7" s="3"/>
      <c r="H7" s="3"/>
    </row>
    <row r="8" spans="1:8" ht="14.25">
      <c r="A8" s="38"/>
      <c r="B8" s="304" t="s">
        <v>377</v>
      </c>
      <c r="C8" s="3"/>
      <c r="D8" s="3"/>
      <c r="E8" s="3"/>
      <c r="F8" s="3"/>
      <c r="G8" s="3"/>
      <c r="H8" s="3"/>
    </row>
    <row r="9" spans="1:8" ht="28.5">
      <c r="A9" s="38"/>
      <c r="B9" s="304" t="s">
        <v>538</v>
      </c>
      <c r="C9" s="3"/>
      <c r="D9" s="3"/>
      <c r="E9" s="3"/>
      <c r="F9" s="3"/>
      <c r="G9" s="3"/>
      <c r="H9" s="3"/>
    </row>
    <row r="10" spans="1:8" ht="14.25">
      <c r="A10" s="38"/>
      <c r="B10" s="304" t="s">
        <v>376</v>
      </c>
      <c r="C10" s="3"/>
      <c r="D10" s="3"/>
      <c r="E10" s="3"/>
      <c r="F10" s="3"/>
      <c r="G10" s="3"/>
      <c r="H10" s="3"/>
    </row>
    <row r="11" spans="1:8" ht="14.25">
      <c r="A11" s="38"/>
      <c r="B11" s="304" t="s">
        <v>374</v>
      </c>
      <c r="C11" s="3"/>
      <c r="D11" s="3"/>
      <c r="E11" s="3"/>
      <c r="F11" s="3"/>
      <c r="G11" s="3"/>
      <c r="H11" s="3"/>
    </row>
    <row r="12" spans="1:8" ht="14.25">
      <c r="A12" s="38" t="s">
        <v>9</v>
      </c>
      <c r="B12" s="305" t="s">
        <v>301</v>
      </c>
      <c r="C12" s="3"/>
      <c r="D12" s="3"/>
      <c r="E12" s="3"/>
      <c r="F12" s="3"/>
      <c r="G12" s="3"/>
      <c r="H12" s="3"/>
    </row>
    <row r="13" spans="1:8" ht="14.25">
      <c r="A13" s="38"/>
      <c r="B13" s="305" t="s">
        <v>102</v>
      </c>
      <c r="C13" s="3"/>
      <c r="D13" s="3"/>
      <c r="E13" s="3"/>
      <c r="F13" s="3"/>
      <c r="G13" s="3"/>
      <c r="H13" s="3"/>
    </row>
    <row r="14" spans="1:8" ht="29.25" customHeight="1">
      <c r="A14" s="38" t="s">
        <v>10</v>
      </c>
      <c r="B14" s="306" t="s">
        <v>317</v>
      </c>
      <c r="C14" s="3"/>
      <c r="D14" s="3"/>
      <c r="E14" s="3"/>
      <c r="F14" s="3"/>
      <c r="G14" s="3"/>
      <c r="H14" s="3"/>
    </row>
    <row r="15" spans="1:8" ht="14.25">
      <c r="A15" s="38"/>
      <c r="B15" s="305" t="s">
        <v>102</v>
      </c>
      <c r="C15" s="3"/>
      <c r="D15" s="3"/>
      <c r="E15" s="3"/>
      <c r="F15" s="3"/>
      <c r="G15" s="3"/>
      <c r="H15" s="3"/>
    </row>
    <row r="16" spans="1:8" ht="14.25">
      <c r="A16" s="38" t="s">
        <v>11</v>
      </c>
      <c r="B16" s="305" t="s">
        <v>305</v>
      </c>
      <c r="C16" s="3"/>
      <c r="D16" s="3"/>
      <c r="E16" s="3"/>
      <c r="F16" s="3"/>
      <c r="G16" s="3"/>
      <c r="H16" s="3"/>
    </row>
    <row r="17" spans="1:8" ht="14.25">
      <c r="A17" s="38"/>
      <c r="B17" s="305" t="s">
        <v>302</v>
      </c>
      <c r="C17" s="3"/>
      <c r="D17" s="3"/>
      <c r="E17" s="3"/>
      <c r="F17" s="3"/>
      <c r="G17" s="3"/>
      <c r="H17" s="3"/>
    </row>
    <row r="18" spans="1:8" ht="14.25">
      <c r="A18" s="38"/>
      <c r="B18" s="305" t="s">
        <v>303</v>
      </c>
      <c r="C18" s="3"/>
      <c r="D18" s="3"/>
      <c r="E18" s="3"/>
      <c r="F18" s="3"/>
      <c r="G18" s="3"/>
      <c r="H18" s="3"/>
    </row>
    <row r="19" spans="1:8" ht="14.25">
      <c r="A19" s="38"/>
      <c r="B19" s="305" t="s">
        <v>304</v>
      </c>
      <c r="C19" s="3"/>
      <c r="D19" s="3"/>
      <c r="E19" s="3"/>
      <c r="F19" s="3"/>
      <c r="G19" s="3"/>
      <c r="H19" s="3"/>
    </row>
    <row r="20" spans="1:8" ht="14.25">
      <c r="A20" s="38">
        <v>5</v>
      </c>
      <c r="B20" s="305" t="s">
        <v>318</v>
      </c>
      <c r="C20" s="3"/>
      <c r="D20" s="3"/>
      <c r="E20" s="3"/>
      <c r="F20" s="3"/>
      <c r="G20" s="3"/>
      <c r="H20" s="3"/>
    </row>
    <row r="21" spans="1:8" ht="14.25">
      <c r="A21" s="59" t="s">
        <v>20</v>
      </c>
      <c r="B21" s="305" t="s">
        <v>300</v>
      </c>
      <c r="C21" s="19"/>
      <c r="D21" s="3"/>
      <c r="E21" s="3"/>
      <c r="F21" s="3"/>
      <c r="G21" s="3"/>
      <c r="H21" s="3"/>
    </row>
    <row r="22" spans="1:8" ht="14.25">
      <c r="A22" s="38" t="s">
        <v>21</v>
      </c>
      <c r="B22" s="305" t="s">
        <v>321</v>
      </c>
      <c r="C22" s="3"/>
      <c r="D22" s="3"/>
      <c r="E22" s="3"/>
      <c r="F22" s="3"/>
      <c r="G22" s="3"/>
      <c r="H22" s="3"/>
    </row>
    <row r="23" spans="1:8" ht="14.25">
      <c r="A23" s="38"/>
      <c r="B23" s="305" t="s">
        <v>102</v>
      </c>
      <c r="C23" s="3"/>
      <c r="D23" s="3"/>
      <c r="E23" s="3"/>
      <c r="F23" s="3"/>
      <c r="G23" s="3"/>
      <c r="H23" s="3"/>
    </row>
    <row r="24" spans="1:8" ht="30.75" customHeight="1">
      <c r="A24" s="38" t="s">
        <v>104</v>
      </c>
      <c r="B24" s="306" t="s">
        <v>539</v>
      </c>
      <c r="C24" s="3"/>
      <c r="D24" s="3"/>
      <c r="E24" s="3"/>
      <c r="F24" s="3"/>
      <c r="G24" s="3"/>
      <c r="H24" s="3"/>
    </row>
    <row r="25" spans="1:8" ht="14.25">
      <c r="A25" s="38"/>
      <c r="B25" s="305" t="s">
        <v>102</v>
      </c>
      <c r="C25" s="3"/>
      <c r="D25" s="3"/>
      <c r="E25" s="3"/>
      <c r="F25" s="3"/>
      <c r="G25" s="3"/>
      <c r="H25" s="3"/>
    </row>
    <row r="26" spans="1:8" ht="28.5">
      <c r="A26" s="38" t="s">
        <v>105</v>
      </c>
      <c r="B26" s="306" t="s">
        <v>540</v>
      </c>
      <c r="C26" s="3"/>
      <c r="D26" s="3"/>
      <c r="E26" s="3"/>
      <c r="F26" s="3"/>
      <c r="G26" s="3"/>
      <c r="H26" s="3"/>
    </row>
    <row r="27" spans="1:8" ht="14.25">
      <c r="A27" s="38" t="s">
        <v>114</v>
      </c>
      <c r="B27" s="305" t="s">
        <v>106</v>
      </c>
      <c r="C27" s="3"/>
      <c r="D27" s="3"/>
      <c r="E27" s="3"/>
      <c r="F27" s="3"/>
      <c r="G27" s="3"/>
      <c r="H27" s="3"/>
    </row>
    <row r="28" spans="1:8" ht="14.25">
      <c r="A28" s="38" t="s">
        <v>287</v>
      </c>
      <c r="B28" s="305" t="s">
        <v>108</v>
      </c>
      <c r="C28" s="3"/>
      <c r="D28" s="3"/>
      <c r="E28" s="3"/>
      <c r="F28" s="3"/>
      <c r="G28" s="3"/>
      <c r="H28" s="3"/>
    </row>
    <row r="29" spans="1:8" ht="14.25">
      <c r="A29" s="38" t="s">
        <v>288</v>
      </c>
      <c r="B29" s="305" t="s">
        <v>109</v>
      </c>
      <c r="C29" s="3"/>
      <c r="D29" s="3"/>
      <c r="E29" s="3"/>
      <c r="F29" s="3"/>
      <c r="G29" s="3"/>
      <c r="H29" s="3"/>
    </row>
    <row r="30" spans="1:8" ht="15" customHeight="1">
      <c r="A30" s="38" t="s">
        <v>289</v>
      </c>
      <c r="B30" s="307" t="s">
        <v>110</v>
      </c>
      <c r="C30" s="6"/>
      <c r="D30" s="6"/>
      <c r="E30" s="6"/>
      <c r="F30" s="6"/>
      <c r="G30" s="3"/>
      <c r="H30" s="3"/>
    </row>
    <row r="31" spans="1:8" ht="28.5">
      <c r="A31" s="38" t="s">
        <v>290</v>
      </c>
      <c r="B31" s="306" t="s">
        <v>111</v>
      </c>
      <c r="C31" s="6"/>
      <c r="D31" s="3"/>
      <c r="E31" s="3"/>
      <c r="F31" s="3"/>
      <c r="G31" s="3"/>
      <c r="H31" s="3"/>
    </row>
    <row r="32" spans="1:8" ht="30" customHeight="1">
      <c r="A32" s="41" t="s">
        <v>291</v>
      </c>
      <c r="B32" s="306" t="s">
        <v>319</v>
      </c>
      <c r="C32" s="6"/>
      <c r="D32" s="6"/>
      <c r="E32" s="6"/>
      <c r="F32" s="6"/>
      <c r="G32" s="3"/>
      <c r="H32" s="3"/>
    </row>
    <row r="33" spans="1:8" ht="14.25">
      <c r="A33" s="38" t="s">
        <v>295</v>
      </c>
      <c r="B33" s="305" t="s">
        <v>112</v>
      </c>
      <c r="C33" s="3"/>
      <c r="D33" s="3"/>
      <c r="E33" s="3"/>
      <c r="F33" s="3"/>
      <c r="G33" s="3"/>
      <c r="H33" s="3"/>
    </row>
    <row r="34" spans="1:8" ht="14.25">
      <c r="A34" s="38" t="s">
        <v>296</v>
      </c>
      <c r="B34" s="305" t="s">
        <v>306</v>
      </c>
      <c r="C34" s="3"/>
      <c r="D34" s="3"/>
      <c r="E34" s="3"/>
      <c r="F34" s="3"/>
      <c r="G34" s="3"/>
      <c r="H34" s="3"/>
    </row>
    <row r="35" spans="1:8" ht="28.5">
      <c r="A35" s="38" t="s">
        <v>292</v>
      </c>
      <c r="B35" s="306" t="s">
        <v>120</v>
      </c>
      <c r="C35" s="6"/>
      <c r="D35" s="6"/>
      <c r="E35" s="6"/>
      <c r="F35" s="6"/>
      <c r="G35" s="3"/>
      <c r="H35" s="3"/>
    </row>
    <row r="36" spans="1:8" ht="14.25">
      <c r="A36" s="38"/>
      <c r="B36" s="305" t="s">
        <v>8</v>
      </c>
      <c r="C36" s="3"/>
      <c r="D36" s="3"/>
      <c r="E36" s="3"/>
      <c r="F36" s="3"/>
      <c r="G36" s="3"/>
      <c r="H36" s="3"/>
    </row>
    <row r="37" spans="1:8" ht="14.25">
      <c r="A37" s="38" t="s">
        <v>293</v>
      </c>
      <c r="B37" s="305" t="s">
        <v>113</v>
      </c>
      <c r="C37" s="3"/>
      <c r="D37" s="3"/>
      <c r="E37" s="3"/>
      <c r="F37" s="3"/>
      <c r="G37" s="3"/>
      <c r="H37" s="3"/>
    </row>
    <row r="38" spans="1:8" ht="14.25">
      <c r="A38" s="38" t="s">
        <v>115</v>
      </c>
      <c r="B38" s="306" t="s">
        <v>325</v>
      </c>
      <c r="C38" s="3"/>
      <c r="D38" s="3"/>
      <c r="E38" s="3"/>
      <c r="F38" s="3"/>
      <c r="G38" s="3"/>
      <c r="H38" s="3"/>
    </row>
    <row r="39" spans="1:8" ht="14.25">
      <c r="A39" s="38"/>
      <c r="B39" s="305" t="s">
        <v>102</v>
      </c>
      <c r="C39" s="3"/>
      <c r="D39" s="3"/>
      <c r="E39" s="3"/>
      <c r="F39" s="3"/>
      <c r="G39" s="3"/>
      <c r="H39" s="3"/>
    </row>
    <row r="40" spans="1:8" ht="14.25">
      <c r="A40" s="38" t="s">
        <v>117</v>
      </c>
      <c r="B40" s="305" t="s">
        <v>116</v>
      </c>
      <c r="C40" s="3"/>
      <c r="D40" s="3"/>
      <c r="E40" s="3"/>
      <c r="F40" s="3"/>
      <c r="G40" s="3"/>
      <c r="H40" s="3"/>
    </row>
    <row r="41" spans="1:8" ht="30" customHeight="1">
      <c r="A41" s="38" t="s">
        <v>118</v>
      </c>
      <c r="B41" s="306" t="s">
        <v>320</v>
      </c>
      <c r="C41" s="6"/>
      <c r="D41" s="6"/>
      <c r="E41" s="6"/>
      <c r="F41" s="6"/>
      <c r="G41" s="3"/>
      <c r="H41" s="3"/>
    </row>
    <row r="42" spans="1:8" ht="43.5" customHeight="1">
      <c r="A42" s="308" t="s">
        <v>541</v>
      </c>
      <c r="B42" s="306" t="s">
        <v>645</v>
      </c>
      <c r="C42" s="6"/>
      <c r="D42" s="3"/>
      <c r="E42" s="3"/>
      <c r="F42" s="3"/>
      <c r="G42" s="3"/>
      <c r="H42" s="3"/>
    </row>
    <row r="43" ht="6" customHeight="1">
      <c r="A43" s="1"/>
    </row>
    <row r="44" spans="1:8" ht="15.75" customHeight="1">
      <c r="A44" s="39"/>
      <c r="B44" s="64"/>
      <c r="C44" s="64"/>
      <c r="D44" s="40"/>
      <c r="E44" s="40"/>
      <c r="F44" s="40"/>
      <c r="G44" s="32"/>
      <c r="H44" s="32"/>
    </row>
    <row r="45" spans="1:3" ht="12.75">
      <c r="A45" s="1"/>
      <c r="B45" s="15" t="s">
        <v>298</v>
      </c>
      <c r="C45" s="15"/>
    </row>
    <row r="46" spans="1:3" ht="12.75">
      <c r="A46" s="1"/>
      <c r="B46" s="15"/>
      <c r="C46" s="15"/>
    </row>
    <row r="47" spans="1:3" ht="12.75">
      <c r="A47" s="1"/>
      <c r="B47" s="15" t="s">
        <v>299</v>
      </c>
      <c r="C47" s="15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</sheetData>
  <mergeCells count="8">
    <mergeCell ref="A4:A5"/>
    <mergeCell ref="B4:B5"/>
    <mergeCell ref="G1:H1"/>
    <mergeCell ref="H4:H5"/>
    <mergeCell ref="B2:H2"/>
    <mergeCell ref="G3:H3"/>
    <mergeCell ref="E4:G4"/>
    <mergeCell ref="C4:D4"/>
  </mergeCells>
  <hyperlinks>
    <hyperlink ref="B2" r:id="rId1" display="sub_1112"/>
  </hyperlinks>
  <printOptions/>
  <pageMargins left="0.56" right="0.17" top="1" bottom="0.41" header="0.5" footer="0.5"/>
  <pageSetup horizontalDpi="600" verticalDpi="600" orientation="portrait" paperSize="9" scale="80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98"/>
  <sheetViews>
    <sheetView view="pageBreakPreview" zoomScale="60" workbookViewId="0" topLeftCell="A64">
      <selection activeCell="A51" sqref="A51:L51"/>
    </sheetView>
  </sheetViews>
  <sheetFormatPr defaultColWidth="9.00390625" defaultRowHeight="12.75"/>
  <cols>
    <col min="1" max="1" width="20.125" style="26" customWidth="1"/>
    <col min="2" max="2" width="4.625" style="26" customWidth="1"/>
    <col min="3" max="3" width="5.625" style="26" customWidth="1"/>
    <col min="4" max="4" width="6.375" style="26" customWidth="1"/>
    <col min="5" max="5" width="8.625" style="26" customWidth="1"/>
    <col min="6" max="6" width="9.875" style="26" customWidth="1"/>
    <col min="7" max="7" width="10.125" style="26" customWidth="1"/>
    <col min="8" max="8" width="8.00390625" style="26" customWidth="1"/>
    <col min="9" max="9" width="7.875" style="26" customWidth="1"/>
    <col min="10" max="10" width="8.75390625" style="26" customWidth="1"/>
    <col min="11" max="11" width="8.375" style="26" customWidth="1"/>
    <col min="12" max="12" width="9.875" style="26" customWidth="1"/>
    <col min="13" max="13" width="3.875" style="26" customWidth="1"/>
    <col min="14" max="16384" width="8.875" style="26" customWidth="1"/>
  </cols>
  <sheetData>
    <row r="1" spans="2:12" ht="14.25" customHeight="1">
      <c r="B1" s="99"/>
      <c r="C1" s="99"/>
      <c r="D1" s="99"/>
      <c r="E1" s="99"/>
      <c r="F1" s="99"/>
      <c r="G1" s="99"/>
      <c r="H1" s="99"/>
      <c r="I1" s="99"/>
      <c r="J1" s="99"/>
      <c r="K1" s="556" t="s">
        <v>456</v>
      </c>
      <c r="L1" s="556"/>
    </row>
    <row r="2" ht="1.5" customHeight="1"/>
    <row r="3" spans="1:12" ht="14.25" customHeight="1">
      <c r="A3" s="557" t="s">
        <v>457</v>
      </c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</row>
    <row r="4" spans="1:12" ht="14.25" customHeight="1">
      <c r="A4" s="558" t="s">
        <v>612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60"/>
    </row>
    <row r="5" spans="1:12" ht="12" customHeight="1">
      <c r="A5" s="561" t="s">
        <v>234</v>
      </c>
      <c r="B5" s="561" t="s">
        <v>458</v>
      </c>
      <c r="C5" s="561" t="s">
        <v>459</v>
      </c>
      <c r="D5" s="562" t="s">
        <v>460</v>
      </c>
      <c r="E5" s="561" t="s">
        <v>461</v>
      </c>
      <c r="F5" s="561" t="s">
        <v>462</v>
      </c>
      <c r="G5" s="564" t="s">
        <v>463</v>
      </c>
      <c r="H5" s="564"/>
      <c r="I5" s="564"/>
      <c r="J5" s="564"/>
      <c r="K5" s="564"/>
      <c r="L5" s="561" t="s">
        <v>464</v>
      </c>
    </row>
    <row r="6" spans="1:12" ht="38.25" customHeight="1">
      <c r="A6" s="561"/>
      <c r="B6" s="561"/>
      <c r="C6" s="561"/>
      <c r="D6" s="563"/>
      <c r="E6" s="561"/>
      <c r="F6" s="561"/>
      <c r="G6" s="106" t="s">
        <v>235</v>
      </c>
      <c r="H6" s="106" t="s">
        <v>236</v>
      </c>
      <c r="I6" s="106" t="s">
        <v>237</v>
      </c>
      <c r="J6" s="106" t="s">
        <v>465</v>
      </c>
      <c r="K6" s="104" t="s">
        <v>466</v>
      </c>
      <c r="L6" s="561"/>
    </row>
    <row r="7" spans="1:12" ht="12">
      <c r="A7" s="105">
        <v>1</v>
      </c>
      <c r="B7" s="105">
        <v>2</v>
      </c>
      <c r="C7" s="105">
        <v>3</v>
      </c>
      <c r="D7" s="105">
        <v>4</v>
      </c>
      <c r="E7" s="105">
        <v>5</v>
      </c>
      <c r="F7" s="105">
        <v>6</v>
      </c>
      <c r="G7" s="105" t="s">
        <v>543</v>
      </c>
      <c r="H7" s="105">
        <v>8</v>
      </c>
      <c r="I7" s="105">
        <v>9</v>
      </c>
      <c r="J7" s="105">
        <v>10</v>
      </c>
      <c r="K7" s="105">
        <v>11</v>
      </c>
      <c r="L7" s="105">
        <v>12</v>
      </c>
    </row>
    <row r="8" spans="1:12" ht="12">
      <c r="A8" s="107">
        <v>1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1:12" ht="9.75" customHeight="1">
      <c r="A9" s="107">
        <v>2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</row>
    <row r="10" spans="1:12" ht="12">
      <c r="A10" s="108" t="s">
        <v>467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</row>
    <row r="11" spans="1:12" ht="64.5" customHeight="1">
      <c r="A11" s="565" t="s">
        <v>468</v>
      </c>
      <c r="B11" s="566"/>
      <c r="C11" s="109"/>
      <c r="D11" s="109"/>
      <c r="E11" s="109"/>
      <c r="F11" s="109"/>
      <c r="G11" s="109"/>
      <c r="H11" s="109"/>
      <c r="I11" s="109"/>
      <c r="J11" s="109"/>
      <c r="K11" s="109"/>
      <c r="L11" s="109"/>
    </row>
    <row r="12" spans="1:12" ht="24.75" customHeight="1">
      <c r="A12" s="567" t="s">
        <v>469</v>
      </c>
      <c r="B12" s="568"/>
      <c r="C12" s="568"/>
      <c r="D12" s="568"/>
      <c r="E12" s="568"/>
      <c r="F12" s="568"/>
      <c r="G12" s="568"/>
      <c r="H12" s="568"/>
      <c r="I12" s="568"/>
      <c r="J12" s="568"/>
      <c r="K12" s="568"/>
      <c r="L12" s="566"/>
    </row>
    <row r="13" spans="1:12" ht="12">
      <c r="A13" s="107">
        <v>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</row>
    <row r="14" spans="1:12" ht="12.75" customHeight="1">
      <c r="A14" s="107">
        <v>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</row>
    <row r="15" spans="1:12" s="57" customFormat="1" ht="15.75" customHeight="1">
      <c r="A15" s="108" t="s">
        <v>467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</row>
    <row r="16" spans="1:12" s="57" customFormat="1" ht="19.5" customHeight="1">
      <c r="A16" s="565" t="s">
        <v>470</v>
      </c>
      <c r="B16" s="569"/>
      <c r="C16" s="110"/>
      <c r="D16" s="110"/>
      <c r="E16" s="110"/>
      <c r="F16" s="110"/>
      <c r="G16" s="110"/>
      <c r="H16" s="110"/>
      <c r="I16" s="110"/>
      <c r="J16" s="110"/>
      <c r="K16" s="110"/>
      <c r="L16" s="110"/>
    </row>
    <row r="17" spans="1:12" s="57" customFormat="1" ht="11.25" customHeight="1">
      <c r="A17" s="107">
        <v>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</row>
    <row r="18" spans="1:12" s="57" customFormat="1" ht="11.25" customHeight="1">
      <c r="A18" s="107">
        <v>2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</row>
    <row r="19" spans="1:12" s="57" customFormat="1" ht="11.25" customHeight="1">
      <c r="A19" s="108" t="s">
        <v>467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</row>
    <row r="20" spans="1:12" s="57" customFormat="1" ht="20.25" customHeight="1">
      <c r="A20" s="565" t="s">
        <v>471</v>
      </c>
      <c r="B20" s="569"/>
      <c r="C20" s="110"/>
      <c r="D20" s="110"/>
      <c r="E20" s="110"/>
      <c r="F20" s="110"/>
      <c r="G20" s="110"/>
      <c r="H20" s="110"/>
      <c r="I20" s="110"/>
      <c r="J20" s="110"/>
      <c r="K20" s="110"/>
      <c r="L20" s="110"/>
    </row>
    <row r="21" spans="1:12" s="57" customFormat="1" ht="15.75" customHeight="1">
      <c r="A21" s="111">
        <v>1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</row>
    <row r="22" spans="1:12" s="57" customFormat="1" ht="13.5" customHeight="1">
      <c r="A22" s="111">
        <v>2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</row>
    <row r="23" spans="1:12" s="57" customFormat="1" ht="13.5" customHeight="1">
      <c r="A23" s="108" t="s">
        <v>467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</row>
    <row r="24" spans="1:12" s="57" customFormat="1" ht="13.5" customHeight="1">
      <c r="A24" s="570" t="s">
        <v>472</v>
      </c>
      <c r="B24" s="571"/>
      <c r="C24" s="110"/>
      <c r="D24" s="110"/>
      <c r="E24" s="110"/>
      <c r="F24" s="110"/>
      <c r="G24" s="110"/>
      <c r="H24" s="110"/>
      <c r="I24" s="110"/>
      <c r="J24" s="110"/>
      <c r="K24" s="110"/>
      <c r="L24" s="110"/>
    </row>
    <row r="25" spans="1:12" ht="15">
      <c r="A25" s="112" t="s">
        <v>22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</row>
    <row r="26" spans="1:12" ht="11.25" customHeight="1">
      <c r="A26" s="558" t="s">
        <v>613</v>
      </c>
      <c r="B26" s="559"/>
      <c r="C26" s="559"/>
      <c r="D26" s="559"/>
      <c r="E26" s="559"/>
      <c r="F26" s="559"/>
      <c r="G26" s="559"/>
      <c r="H26" s="559"/>
      <c r="I26" s="559"/>
      <c r="J26" s="559"/>
      <c r="K26" s="559"/>
      <c r="L26" s="560"/>
    </row>
    <row r="27" spans="1:25" ht="12">
      <c r="A27" s="572" t="s">
        <v>614</v>
      </c>
      <c r="B27" s="573"/>
      <c r="C27" s="573"/>
      <c r="D27" s="573"/>
      <c r="E27" s="573"/>
      <c r="F27" s="573"/>
      <c r="G27" s="573"/>
      <c r="H27" s="573"/>
      <c r="I27" s="573"/>
      <c r="J27" s="573"/>
      <c r="K27" s="573"/>
      <c r="L27" s="574"/>
      <c r="N27" s="114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ht="12" customHeight="1">
      <c r="A28" s="561" t="s">
        <v>234</v>
      </c>
      <c r="B28" s="561" t="s">
        <v>458</v>
      </c>
      <c r="C28" s="561" t="s">
        <v>459</v>
      </c>
      <c r="D28" s="562" t="s">
        <v>460</v>
      </c>
      <c r="E28" s="561" t="s">
        <v>461</v>
      </c>
      <c r="F28" s="561" t="s">
        <v>462</v>
      </c>
      <c r="G28" s="564" t="s">
        <v>463</v>
      </c>
      <c r="H28" s="564"/>
      <c r="I28" s="564"/>
      <c r="J28" s="564"/>
      <c r="K28" s="564"/>
      <c r="L28" s="561" t="s">
        <v>464</v>
      </c>
      <c r="N28" s="116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</row>
    <row r="29" spans="1:25" ht="33.75" customHeight="1">
      <c r="A29" s="561"/>
      <c r="B29" s="561"/>
      <c r="C29" s="561"/>
      <c r="D29" s="563"/>
      <c r="E29" s="561"/>
      <c r="F29" s="561"/>
      <c r="G29" s="106" t="s">
        <v>235</v>
      </c>
      <c r="H29" s="106" t="s">
        <v>236</v>
      </c>
      <c r="I29" s="106" t="s">
        <v>237</v>
      </c>
      <c r="J29" s="106" t="s">
        <v>465</v>
      </c>
      <c r="K29" s="104" t="s">
        <v>466</v>
      </c>
      <c r="L29" s="561"/>
      <c r="N29" s="116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</row>
    <row r="30" spans="1:12" ht="12">
      <c r="A30" s="105">
        <v>1</v>
      </c>
      <c r="B30" s="105">
        <v>2</v>
      </c>
      <c r="C30" s="105">
        <v>3</v>
      </c>
      <c r="D30" s="105">
        <v>4</v>
      </c>
      <c r="E30" s="105">
        <v>5</v>
      </c>
      <c r="F30" s="105">
        <v>6</v>
      </c>
      <c r="G30" s="105" t="s">
        <v>543</v>
      </c>
      <c r="H30" s="105">
        <v>8</v>
      </c>
      <c r="I30" s="105">
        <v>9</v>
      </c>
      <c r="J30" s="105">
        <v>10</v>
      </c>
      <c r="K30" s="105">
        <v>11</v>
      </c>
      <c r="L30" s="105">
        <v>12</v>
      </c>
    </row>
    <row r="31" spans="1:25" ht="12">
      <c r="A31" s="107">
        <v>1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N31" s="116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</row>
    <row r="32" spans="1:25" ht="12.75">
      <c r="A32" s="107">
        <v>2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N32" s="116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</row>
    <row r="33" spans="1:25" ht="12.75">
      <c r="A33" s="108" t="s">
        <v>467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N33" s="119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</row>
    <row r="34" spans="1:12" ht="12.75">
      <c r="A34" s="565" t="s">
        <v>468</v>
      </c>
      <c r="B34" s="566"/>
      <c r="C34" s="109"/>
      <c r="D34" s="109"/>
      <c r="E34" s="109"/>
      <c r="F34" s="109"/>
      <c r="G34" s="109"/>
      <c r="H34" s="109"/>
      <c r="I34" s="109"/>
      <c r="J34" s="109"/>
      <c r="K34" s="109"/>
      <c r="L34" s="109"/>
    </row>
    <row r="35" spans="1:12" ht="23.25" customHeight="1">
      <c r="A35" s="567" t="s">
        <v>469</v>
      </c>
      <c r="B35" s="568"/>
      <c r="C35" s="568"/>
      <c r="D35" s="568"/>
      <c r="E35" s="568"/>
      <c r="F35" s="568"/>
      <c r="G35" s="568"/>
      <c r="H35" s="568"/>
      <c r="I35" s="568"/>
      <c r="J35" s="568"/>
      <c r="K35" s="568"/>
      <c r="L35" s="566"/>
    </row>
    <row r="36" spans="1:12" ht="12">
      <c r="A36" s="107">
        <v>1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</row>
    <row r="37" spans="1:12" ht="12">
      <c r="A37" s="107">
        <v>2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</row>
    <row r="38" spans="1:12" ht="12">
      <c r="A38" s="108" t="s">
        <v>467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</row>
    <row r="39" spans="1:12" ht="12.75">
      <c r="A39" s="565" t="s">
        <v>470</v>
      </c>
      <c r="B39" s="569"/>
      <c r="C39" s="110"/>
      <c r="D39" s="110"/>
      <c r="E39" s="110"/>
      <c r="F39" s="110"/>
      <c r="G39" s="110"/>
      <c r="H39" s="110"/>
      <c r="I39" s="110"/>
      <c r="J39" s="110"/>
      <c r="K39" s="110"/>
      <c r="L39" s="110"/>
    </row>
    <row r="40" spans="1:12" ht="12">
      <c r="A40" s="107">
        <v>1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</row>
    <row r="41" spans="1:12" ht="12">
      <c r="A41" s="107">
        <v>2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</row>
    <row r="42" spans="1:12" ht="12">
      <c r="A42" s="108" t="s">
        <v>467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</row>
    <row r="43" spans="1:12" ht="12.75">
      <c r="A43" s="565" t="s">
        <v>471</v>
      </c>
      <c r="B43" s="569"/>
      <c r="C43" s="110"/>
      <c r="D43" s="110"/>
      <c r="E43" s="110"/>
      <c r="F43" s="110"/>
      <c r="G43" s="110"/>
      <c r="H43" s="110"/>
      <c r="I43" s="110"/>
      <c r="J43" s="110"/>
      <c r="K43" s="110"/>
      <c r="L43" s="110"/>
    </row>
    <row r="44" spans="1:12" ht="12">
      <c r="A44" s="111">
        <v>1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</row>
    <row r="45" spans="1:12" ht="12">
      <c r="A45" s="111">
        <v>2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</row>
    <row r="46" spans="1:12" ht="12">
      <c r="A46" s="108" t="s">
        <v>467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</row>
    <row r="47" spans="1:12" ht="12.75">
      <c r="A47" s="570" t="s">
        <v>472</v>
      </c>
      <c r="B47" s="571"/>
      <c r="C47" s="110"/>
      <c r="D47" s="110"/>
      <c r="E47" s="110"/>
      <c r="F47" s="110"/>
      <c r="G47" s="110"/>
      <c r="H47" s="110"/>
      <c r="I47" s="110"/>
      <c r="J47" s="110"/>
      <c r="K47" s="110"/>
      <c r="L47" s="110"/>
    </row>
    <row r="48" spans="1:12" ht="28.5">
      <c r="A48" s="379" t="s">
        <v>38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</row>
    <row r="49" spans="1:12" ht="6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</row>
    <row r="50" spans="1:12" ht="6.75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</row>
    <row r="51" spans="1:12" ht="14.25">
      <c r="A51" s="558" t="s">
        <v>615</v>
      </c>
      <c r="B51" s="559"/>
      <c r="C51" s="559"/>
      <c r="D51" s="559"/>
      <c r="E51" s="559"/>
      <c r="F51" s="559"/>
      <c r="G51" s="559"/>
      <c r="H51" s="559"/>
      <c r="I51" s="559"/>
      <c r="J51" s="559"/>
      <c r="K51" s="559"/>
      <c r="L51" s="560"/>
    </row>
    <row r="52" spans="1:12" ht="12" customHeight="1">
      <c r="A52" s="561" t="s">
        <v>234</v>
      </c>
      <c r="B52" s="561" t="s">
        <v>458</v>
      </c>
      <c r="C52" s="561" t="s">
        <v>459</v>
      </c>
      <c r="D52" s="562" t="s">
        <v>460</v>
      </c>
      <c r="E52" s="561" t="s">
        <v>461</v>
      </c>
      <c r="F52" s="561" t="s">
        <v>462</v>
      </c>
      <c r="G52" s="564" t="s">
        <v>463</v>
      </c>
      <c r="H52" s="564"/>
      <c r="I52" s="564"/>
      <c r="J52" s="564"/>
      <c r="K52" s="564"/>
      <c r="L52" s="561" t="s">
        <v>464</v>
      </c>
    </row>
    <row r="53" spans="1:12" ht="37.5" customHeight="1">
      <c r="A53" s="561"/>
      <c r="B53" s="561"/>
      <c r="C53" s="561"/>
      <c r="D53" s="563"/>
      <c r="E53" s="561"/>
      <c r="F53" s="561"/>
      <c r="G53" s="106" t="s">
        <v>235</v>
      </c>
      <c r="H53" s="106" t="s">
        <v>236</v>
      </c>
      <c r="I53" s="106" t="s">
        <v>237</v>
      </c>
      <c r="J53" s="106" t="s">
        <v>465</v>
      </c>
      <c r="K53" s="104" t="s">
        <v>466</v>
      </c>
      <c r="L53" s="561"/>
    </row>
    <row r="54" spans="1:12" ht="12">
      <c r="A54" s="105">
        <v>1</v>
      </c>
      <c r="B54" s="105">
        <v>2</v>
      </c>
      <c r="C54" s="105">
        <v>3</v>
      </c>
      <c r="D54" s="105">
        <v>4</v>
      </c>
      <c r="E54" s="105">
        <v>5</v>
      </c>
      <c r="F54" s="105">
        <v>6</v>
      </c>
      <c r="G54" s="105" t="s">
        <v>543</v>
      </c>
      <c r="H54" s="105">
        <v>8</v>
      </c>
      <c r="I54" s="105">
        <v>9</v>
      </c>
      <c r="J54" s="105">
        <v>10</v>
      </c>
      <c r="K54" s="105">
        <v>11</v>
      </c>
      <c r="L54" s="105">
        <v>12</v>
      </c>
    </row>
    <row r="55" spans="1:12" ht="12">
      <c r="A55" s="107">
        <v>1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</row>
    <row r="56" spans="1:12" ht="12">
      <c r="A56" s="107">
        <v>2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</row>
    <row r="57" spans="1:12" ht="12">
      <c r="A57" s="108" t="s">
        <v>467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</row>
    <row r="58" spans="1:12" ht="12.75">
      <c r="A58" s="565" t="s">
        <v>468</v>
      </c>
      <c r="B58" s="566"/>
      <c r="C58" s="109"/>
      <c r="D58" s="109"/>
      <c r="E58" s="109"/>
      <c r="F58" s="109"/>
      <c r="G58" s="109"/>
      <c r="H58" s="109"/>
      <c r="I58" s="109"/>
      <c r="J58" s="109"/>
      <c r="K58" s="109"/>
      <c r="L58" s="109"/>
    </row>
    <row r="59" spans="1:12" ht="21.75" customHeight="1">
      <c r="A59" s="567" t="s">
        <v>469</v>
      </c>
      <c r="B59" s="568"/>
      <c r="C59" s="568"/>
      <c r="D59" s="568"/>
      <c r="E59" s="568"/>
      <c r="F59" s="568"/>
      <c r="G59" s="568"/>
      <c r="H59" s="568"/>
      <c r="I59" s="568"/>
      <c r="J59" s="568"/>
      <c r="K59" s="568"/>
      <c r="L59" s="566"/>
    </row>
    <row r="60" spans="1:12" ht="12">
      <c r="A60" s="107">
        <v>1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</row>
    <row r="61" spans="1:12" ht="12">
      <c r="A61" s="107">
        <v>2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</row>
    <row r="62" spans="1:12" ht="12">
      <c r="A62" s="108" t="s">
        <v>467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</row>
    <row r="63" spans="1:12" ht="12.75">
      <c r="A63" s="565" t="s">
        <v>470</v>
      </c>
      <c r="B63" s="569"/>
      <c r="C63" s="110"/>
      <c r="D63" s="110"/>
      <c r="E63" s="110"/>
      <c r="F63" s="110"/>
      <c r="G63" s="110"/>
      <c r="H63" s="110"/>
      <c r="I63" s="110"/>
      <c r="J63" s="110"/>
      <c r="K63" s="110"/>
      <c r="L63" s="110"/>
    </row>
    <row r="64" spans="1:12" ht="12">
      <c r="A64" s="107">
        <v>1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</row>
    <row r="65" spans="1:12" ht="12">
      <c r="A65" s="107">
        <v>2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</row>
    <row r="66" spans="1:12" ht="12">
      <c r="A66" s="108" t="s">
        <v>467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</row>
    <row r="67" spans="1:12" ht="12.75">
      <c r="A67" s="565" t="s">
        <v>471</v>
      </c>
      <c r="B67" s="569"/>
      <c r="C67" s="110"/>
      <c r="D67" s="110"/>
      <c r="E67" s="110"/>
      <c r="F67" s="110"/>
      <c r="G67" s="110"/>
      <c r="H67" s="110"/>
      <c r="I67" s="110"/>
      <c r="J67" s="110"/>
      <c r="K67" s="110"/>
      <c r="L67" s="110"/>
    </row>
    <row r="68" spans="1:12" ht="12">
      <c r="A68" s="111">
        <v>1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</row>
    <row r="69" spans="1:12" ht="12">
      <c r="A69" s="111">
        <v>2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</row>
    <row r="70" spans="1:12" ht="12">
      <c r="A70" s="108" t="s">
        <v>467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</row>
    <row r="71" spans="1:12" ht="12.75">
      <c r="A71" s="570" t="s">
        <v>472</v>
      </c>
      <c r="B71" s="571"/>
      <c r="C71" s="110"/>
      <c r="D71" s="110"/>
      <c r="E71" s="110"/>
      <c r="F71" s="110"/>
      <c r="G71" s="110"/>
      <c r="H71" s="110"/>
      <c r="I71" s="110"/>
      <c r="J71" s="110"/>
      <c r="K71" s="110"/>
      <c r="L71" s="110"/>
    </row>
    <row r="72" spans="1:12" ht="28.5">
      <c r="A72" s="379" t="s">
        <v>38</v>
      </c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</row>
    <row r="73" spans="1:12" ht="4.5" customHeight="1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</row>
    <row r="74" spans="1:12" ht="14.25">
      <c r="A74" s="558" t="s">
        <v>473</v>
      </c>
      <c r="B74" s="559"/>
      <c r="C74" s="559"/>
      <c r="D74" s="559"/>
      <c r="E74" s="559"/>
      <c r="F74" s="559"/>
      <c r="G74" s="559"/>
      <c r="H74" s="559"/>
      <c r="I74" s="559"/>
      <c r="J74" s="559"/>
      <c r="K74" s="559"/>
      <c r="L74" s="560"/>
    </row>
    <row r="75" spans="1:12" ht="12" customHeight="1">
      <c r="A75" s="561" t="s">
        <v>234</v>
      </c>
      <c r="B75" s="561" t="s">
        <v>458</v>
      </c>
      <c r="C75" s="561" t="s">
        <v>459</v>
      </c>
      <c r="D75" s="562" t="s">
        <v>460</v>
      </c>
      <c r="E75" s="561" t="s">
        <v>461</v>
      </c>
      <c r="F75" s="561" t="s">
        <v>462</v>
      </c>
      <c r="G75" s="564" t="s">
        <v>463</v>
      </c>
      <c r="H75" s="564"/>
      <c r="I75" s="564"/>
      <c r="J75" s="564"/>
      <c r="K75" s="564"/>
      <c r="L75" s="561" t="s">
        <v>464</v>
      </c>
    </row>
    <row r="76" spans="1:12" ht="36" customHeight="1">
      <c r="A76" s="561"/>
      <c r="B76" s="561"/>
      <c r="C76" s="561"/>
      <c r="D76" s="563"/>
      <c r="E76" s="561"/>
      <c r="F76" s="561"/>
      <c r="G76" s="106" t="s">
        <v>235</v>
      </c>
      <c r="H76" s="106" t="s">
        <v>236</v>
      </c>
      <c r="I76" s="106" t="s">
        <v>237</v>
      </c>
      <c r="J76" s="106" t="s">
        <v>465</v>
      </c>
      <c r="K76" s="104" t="s">
        <v>466</v>
      </c>
      <c r="L76" s="561"/>
    </row>
    <row r="77" spans="1:12" ht="12">
      <c r="A77" s="105">
        <v>1</v>
      </c>
      <c r="B77" s="105">
        <v>2</v>
      </c>
      <c r="C77" s="105">
        <v>3</v>
      </c>
      <c r="D77" s="105">
        <v>4</v>
      </c>
      <c r="E77" s="105">
        <v>5</v>
      </c>
      <c r="F77" s="105">
        <v>6</v>
      </c>
      <c r="G77" s="105" t="s">
        <v>543</v>
      </c>
      <c r="H77" s="105">
        <v>8</v>
      </c>
      <c r="I77" s="105">
        <v>9</v>
      </c>
      <c r="J77" s="105">
        <v>10</v>
      </c>
      <c r="K77" s="105">
        <v>11</v>
      </c>
      <c r="L77" s="105">
        <v>12</v>
      </c>
    </row>
    <row r="78" spans="1:12" ht="12">
      <c r="A78" s="107">
        <v>1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</row>
    <row r="79" spans="1:12" ht="12">
      <c r="A79" s="107">
        <v>2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</row>
    <row r="80" spans="1:12" ht="12">
      <c r="A80" s="108" t="s">
        <v>467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</row>
    <row r="81" spans="1:12" ht="12.75">
      <c r="A81" s="565" t="s">
        <v>468</v>
      </c>
      <c r="B81" s="566"/>
      <c r="C81" s="109"/>
      <c r="D81" s="109"/>
      <c r="E81" s="109"/>
      <c r="F81" s="109"/>
      <c r="G81" s="109"/>
      <c r="H81" s="109"/>
      <c r="I81" s="109"/>
      <c r="J81" s="109"/>
      <c r="K81" s="109"/>
      <c r="L81" s="109"/>
    </row>
    <row r="82" spans="1:12" ht="26.25" customHeight="1">
      <c r="A82" s="567" t="s">
        <v>469</v>
      </c>
      <c r="B82" s="568"/>
      <c r="C82" s="568"/>
      <c r="D82" s="568"/>
      <c r="E82" s="568"/>
      <c r="F82" s="568"/>
      <c r="G82" s="568"/>
      <c r="H82" s="568"/>
      <c r="I82" s="568"/>
      <c r="J82" s="568"/>
      <c r="K82" s="568"/>
      <c r="L82" s="566"/>
    </row>
    <row r="83" spans="1:12" ht="12">
      <c r="A83" s="107">
        <v>1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</row>
    <row r="84" spans="1:12" ht="12">
      <c r="A84" s="107">
        <v>2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</row>
    <row r="85" spans="1:12" ht="12">
      <c r="A85" s="108" t="s">
        <v>467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</row>
    <row r="86" spans="1:12" ht="12.75">
      <c r="A86" s="565" t="s">
        <v>470</v>
      </c>
      <c r="B86" s="569"/>
      <c r="C86" s="110"/>
      <c r="D86" s="110"/>
      <c r="E86" s="110"/>
      <c r="F86" s="110"/>
      <c r="G86" s="110"/>
      <c r="H86" s="110"/>
      <c r="I86" s="110"/>
      <c r="J86" s="110"/>
      <c r="K86" s="110"/>
      <c r="L86" s="110"/>
    </row>
    <row r="87" spans="1:12" ht="12">
      <c r="A87" s="107">
        <v>1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</row>
    <row r="88" spans="1:12" ht="12">
      <c r="A88" s="107">
        <v>2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</row>
    <row r="89" spans="1:12" ht="12">
      <c r="A89" s="108" t="s">
        <v>467</v>
      </c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</row>
    <row r="90" spans="1:12" ht="12.75">
      <c r="A90" s="565" t="s">
        <v>471</v>
      </c>
      <c r="B90" s="569"/>
      <c r="C90" s="110"/>
      <c r="D90" s="110"/>
      <c r="E90" s="110"/>
      <c r="F90" s="110"/>
      <c r="G90" s="110"/>
      <c r="H90" s="110"/>
      <c r="I90" s="110"/>
      <c r="J90" s="110"/>
      <c r="K90" s="110"/>
      <c r="L90" s="110"/>
    </row>
    <row r="91" spans="1:12" ht="12">
      <c r="A91" s="111">
        <v>1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</row>
    <row r="92" spans="1:12" ht="12">
      <c r="A92" s="111">
        <v>2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</row>
    <row r="93" spans="1:12" ht="12">
      <c r="A93" s="108" t="s">
        <v>467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</row>
    <row r="94" spans="1:12" ht="12.75">
      <c r="A94" s="570" t="s">
        <v>472</v>
      </c>
      <c r="B94" s="571"/>
      <c r="C94" s="110"/>
      <c r="D94" s="110"/>
      <c r="E94" s="110"/>
      <c r="F94" s="110"/>
      <c r="G94" s="110"/>
      <c r="H94" s="110"/>
      <c r="I94" s="110"/>
      <c r="J94" s="110"/>
      <c r="K94" s="110"/>
      <c r="L94" s="110"/>
    </row>
    <row r="95" spans="1:12" ht="28.5">
      <c r="A95" s="379" t="s">
        <v>38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</row>
    <row r="96" ht="12.75">
      <c r="A96" s="121" t="s">
        <v>298</v>
      </c>
    </row>
    <row r="97" ht="6.75" customHeight="1">
      <c r="A97" s="121"/>
    </row>
    <row r="98" ht="12" customHeight="1">
      <c r="A98" s="121" t="s">
        <v>299</v>
      </c>
    </row>
  </sheetData>
  <mergeCells count="59">
    <mergeCell ref="A94:B94"/>
    <mergeCell ref="A81:B81"/>
    <mergeCell ref="A82:L82"/>
    <mergeCell ref="A86:B86"/>
    <mergeCell ref="A90:B90"/>
    <mergeCell ref="A71:B71"/>
    <mergeCell ref="A74:L74"/>
    <mergeCell ref="A75:A76"/>
    <mergeCell ref="B75:B76"/>
    <mergeCell ref="C75:C76"/>
    <mergeCell ref="D75:D76"/>
    <mergeCell ref="E75:E76"/>
    <mergeCell ref="F75:F76"/>
    <mergeCell ref="G75:K75"/>
    <mergeCell ref="L75:L76"/>
    <mergeCell ref="A58:B58"/>
    <mergeCell ref="A59:L59"/>
    <mergeCell ref="A63:B63"/>
    <mergeCell ref="A67:B67"/>
    <mergeCell ref="A51:L51"/>
    <mergeCell ref="A52:A53"/>
    <mergeCell ref="B52:B53"/>
    <mergeCell ref="C52:C53"/>
    <mergeCell ref="D52:D53"/>
    <mergeCell ref="E52:E53"/>
    <mergeCell ref="F52:F53"/>
    <mergeCell ref="G52:K52"/>
    <mergeCell ref="L52:L53"/>
    <mergeCell ref="A47:B47"/>
    <mergeCell ref="A34:B34"/>
    <mergeCell ref="A35:L35"/>
    <mergeCell ref="A39:B39"/>
    <mergeCell ref="A43:B43"/>
    <mergeCell ref="E28:E29"/>
    <mergeCell ref="F28:F29"/>
    <mergeCell ref="G28:K28"/>
    <mergeCell ref="L28:L29"/>
    <mergeCell ref="A28:A29"/>
    <mergeCell ref="B28:B29"/>
    <mergeCell ref="C28:C29"/>
    <mergeCell ref="D28:D29"/>
    <mergeCell ref="A20:B20"/>
    <mergeCell ref="A24:B24"/>
    <mergeCell ref="A26:L26"/>
    <mergeCell ref="A27:L27"/>
    <mergeCell ref="L5:L6"/>
    <mergeCell ref="A11:B11"/>
    <mergeCell ref="A12:L12"/>
    <mergeCell ref="A16:B16"/>
    <mergeCell ref="K1:L1"/>
    <mergeCell ref="A3:L3"/>
    <mergeCell ref="A4:L4"/>
    <mergeCell ref="A5:A6"/>
    <mergeCell ref="B5:B6"/>
    <mergeCell ref="C5:C6"/>
    <mergeCell ref="D5:D6"/>
    <mergeCell ref="E5:E6"/>
    <mergeCell ref="F5:F6"/>
    <mergeCell ref="G5:K5"/>
  </mergeCells>
  <printOptions/>
  <pageMargins left="0.61" right="0.16" top="0.37" bottom="0.56" header="0.37" footer="0.53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2"/>
  <sheetViews>
    <sheetView workbookViewId="0" topLeftCell="A1">
      <selection activeCell="D4" sqref="D4"/>
    </sheetView>
  </sheetViews>
  <sheetFormatPr defaultColWidth="9.00390625" defaultRowHeight="12.75"/>
  <cols>
    <col min="1" max="1" width="7.25390625" style="0" customWidth="1"/>
    <col min="2" max="2" width="50.375" style="0" customWidth="1"/>
    <col min="3" max="3" width="8.625" style="0" customWidth="1"/>
    <col min="4" max="4" width="10.25390625" style="0" customWidth="1"/>
    <col min="5" max="5" width="14.25390625" style="0" customWidth="1"/>
  </cols>
  <sheetData>
    <row r="1" spans="3:5" ht="12.75">
      <c r="C1" s="388" t="s">
        <v>544</v>
      </c>
      <c r="D1" s="388"/>
      <c r="E1" s="388"/>
    </row>
    <row r="2" spans="2:5" ht="15.75">
      <c r="B2" s="575" t="s">
        <v>323</v>
      </c>
      <c r="C2" s="575"/>
      <c r="D2" s="575"/>
      <c r="E2" s="575"/>
    </row>
    <row r="3" ht="5.25" customHeight="1"/>
    <row r="4" spans="1:5" ht="33.75" customHeight="1">
      <c r="A4" s="100" t="s">
        <v>381</v>
      </c>
      <c r="B4" s="100" t="s">
        <v>382</v>
      </c>
      <c r="C4" s="100" t="s">
        <v>383</v>
      </c>
      <c r="D4" s="100" t="s">
        <v>616</v>
      </c>
      <c r="E4" s="100" t="s">
        <v>384</v>
      </c>
    </row>
    <row r="5" spans="1:5" ht="15">
      <c r="A5" s="101">
        <v>1</v>
      </c>
      <c r="B5" s="101">
        <v>2</v>
      </c>
      <c r="C5" s="101">
        <v>3</v>
      </c>
      <c r="D5" s="101">
        <v>4</v>
      </c>
      <c r="E5" s="101">
        <v>5</v>
      </c>
    </row>
    <row r="6" spans="1:5" ht="15">
      <c r="A6" s="102" t="s">
        <v>385</v>
      </c>
      <c r="B6" s="102" t="s">
        <v>386</v>
      </c>
      <c r="C6" s="100"/>
      <c r="D6" s="102"/>
      <c r="E6" s="102"/>
    </row>
    <row r="7" spans="1:5" ht="15">
      <c r="A7" s="102"/>
      <c r="B7" s="102" t="s">
        <v>387</v>
      </c>
      <c r="C7" s="100" t="s">
        <v>388</v>
      </c>
      <c r="D7" s="102"/>
      <c r="E7" s="102"/>
    </row>
    <row r="8" spans="1:5" ht="15">
      <c r="A8" s="102" t="s">
        <v>389</v>
      </c>
      <c r="B8" s="102" t="s">
        <v>390</v>
      </c>
      <c r="C8" s="100"/>
      <c r="D8" s="102"/>
      <c r="E8" s="102"/>
    </row>
    <row r="9" spans="1:5" ht="15">
      <c r="A9" s="102" t="s">
        <v>391</v>
      </c>
      <c r="B9" s="102" t="s">
        <v>392</v>
      </c>
      <c r="C9" s="100" t="s">
        <v>393</v>
      </c>
      <c r="D9" s="102"/>
      <c r="E9" s="102"/>
    </row>
    <row r="10" spans="1:5" ht="15">
      <c r="A10" s="102" t="s">
        <v>394</v>
      </c>
      <c r="B10" s="102" t="s">
        <v>395</v>
      </c>
      <c r="C10" s="100"/>
      <c r="D10" s="102"/>
      <c r="E10" s="102"/>
    </row>
    <row r="11" spans="1:5" ht="30">
      <c r="A11" s="102" t="s">
        <v>396</v>
      </c>
      <c r="B11" s="102" t="s">
        <v>397</v>
      </c>
      <c r="C11" s="100" t="s">
        <v>393</v>
      </c>
      <c r="D11" s="102"/>
      <c r="E11" s="102"/>
    </row>
    <row r="12" spans="1:5" ht="15">
      <c r="A12" s="102" t="s">
        <v>398</v>
      </c>
      <c r="B12" s="102" t="s">
        <v>547</v>
      </c>
      <c r="C12" s="100"/>
      <c r="D12" s="102"/>
      <c r="E12" s="102"/>
    </row>
    <row r="13" spans="1:5" ht="30">
      <c r="A13" s="102" t="s">
        <v>399</v>
      </c>
      <c r="B13" s="102" t="s">
        <v>400</v>
      </c>
      <c r="C13" s="100" t="s">
        <v>393</v>
      </c>
      <c r="D13" s="102"/>
      <c r="E13" s="102"/>
    </row>
    <row r="14" spans="1:5" ht="15">
      <c r="A14" s="102" t="s">
        <v>401</v>
      </c>
      <c r="B14" s="102" t="s">
        <v>402</v>
      </c>
      <c r="C14" s="100" t="s">
        <v>403</v>
      </c>
      <c r="D14" s="102"/>
      <c r="E14" s="102"/>
    </row>
    <row r="15" spans="1:5" ht="30">
      <c r="A15" s="102" t="s">
        <v>404</v>
      </c>
      <c r="B15" s="102" t="s">
        <v>405</v>
      </c>
      <c r="C15" s="100"/>
      <c r="D15" s="102"/>
      <c r="E15" s="102"/>
    </row>
    <row r="16" spans="1:5" ht="15">
      <c r="A16" s="102" t="s">
        <v>406</v>
      </c>
      <c r="B16" s="102" t="s">
        <v>407</v>
      </c>
      <c r="C16" s="100" t="s">
        <v>408</v>
      </c>
      <c r="D16" s="102"/>
      <c r="E16" s="102"/>
    </row>
    <row r="17" spans="1:5" ht="15">
      <c r="A17" s="102" t="s">
        <v>409</v>
      </c>
      <c r="B17" s="102" t="s">
        <v>410</v>
      </c>
      <c r="C17" s="100" t="s">
        <v>393</v>
      </c>
      <c r="D17" s="102"/>
      <c r="E17" s="102"/>
    </row>
    <row r="18" spans="1:5" ht="15">
      <c r="A18" s="102" t="s">
        <v>411</v>
      </c>
      <c r="B18" s="102" t="s">
        <v>412</v>
      </c>
      <c r="C18" s="100"/>
      <c r="D18" s="102"/>
      <c r="E18" s="102"/>
    </row>
    <row r="19" spans="1:5" ht="15">
      <c r="A19" s="102" t="s">
        <v>413</v>
      </c>
      <c r="B19" s="102" t="s">
        <v>407</v>
      </c>
      <c r="C19" s="100" t="s">
        <v>408</v>
      </c>
      <c r="D19" s="102"/>
      <c r="E19" s="102"/>
    </row>
    <row r="20" spans="1:5" ht="15">
      <c r="A20" s="102" t="s">
        <v>414</v>
      </c>
      <c r="B20" s="102" t="s">
        <v>410</v>
      </c>
      <c r="C20" s="100" t="s">
        <v>393</v>
      </c>
      <c r="D20" s="102"/>
      <c r="E20" s="102"/>
    </row>
    <row r="21" spans="1:5" ht="15">
      <c r="A21" s="102" t="s">
        <v>415</v>
      </c>
      <c r="B21" s="102" t="s">
        <v>416</v>
      </c>
      <c r="C21" s="100"/>
      <c r="D21" s="102"/>
      <c r="E21" s="102"/>
    </row>
    <row r="22" spans="1:5" ht="15">
      <c r="A22" s="102" t="s">
        <v>417</v>
      </c>
      <c r="B22" s="102" t="s">
        <v>407</v>
      </c>
      <c r="C22" s="100" t="s">
        <v>408</v>
      </c>
      <c r="D22" s="102"/>
      <c r="E22" s="102"/>
    </row>
    <row r="23" spans="1:5" ht="15">
      <c r="A23" s="102" t="s">
        <v>418</v>
      </c>
      <c r="B23" s="102" t="s">
        <v>410</v>
      </c>
      <c r="C23" s="100" t="s">
        <v>393</v>
      </c>
      <c r="D23" s="102"/>
      <c r="E23" s="102"/>
    </row>
    <row r="24" spans="1:5" ht="15">
      <c r="A24" s="102" t="s">
        <v>419</v>
      </c>
      <c r="B24" s="102" t="s">
        <v>420</v>
      </c>
      <c r="C24" s="100"/>
      <c r="D24" s="102"/>
      <c r="E24" s="102"/>
    </row>
    <row r="25" spans="1:5" ht="15">
      <c r="A25" s="102" t="s">
        <v>421</v>
      </c>
      <c r="B25" s="102" t="s">
        <v>407</v>
      </c>
      <c r="C25" s="100" t="s">
        <v>408</v>
      </c>
      <c r="D25" s="102"/>
      <c r="E25" s="102"/>
    </row>
    <row r="26" spans="1:5" ht="15">
      <c r="A26" s="102" t="s">
        <v>422</v>
      </c>
      <c r="B26" s="102" t="s">
        <v>410</v>
      </c>
      <c r="C26" s="100" t="s">
        <v>393</v>
      </c>
      <c r="D26" s="102"/>
      <c r="E26" s="102"/>
    </row>
    <row r="27" spans="1:5" ht="15">
      <c r="A27" s="102" t="s">
        <v>423</v>
      </c>
      <c r="B27" s="102" t="s">
        <v>546</v>
      </c>
      <c r="C27" s="100" t="s">
        <v>393</v>
      </c>
      <c r="D27" s="102"/>
      <c r="E27" s="102"/>
    </row>
    <row r="28" spans="1:5" ht="30" hidden="1">
      <c r="A28" s="102" t="s">
        <v>424</v>
      </c>
      <c r="B28" s="102" t="s">
        <v>425</v>
      </c>
      <c r="C28" s="100"/>
      <c r="D28" s="102"/>
      <c r="E28" s="102"/>
    </row>
    <row r="29" spans="1:5" ht="18.75" customHeight="1" hidden="1">
      <c r="A29" s="102" t="s">
        <v>426</v>
      </c>
      <c r="B29" s="102" t="s">
        <v>427</v>
      </c>
      <c r="C29" s="100" t="s">
        <v>428</v>
      </c>
      <c r="D29" s="102"/>
      <c r="E29" s="102"/>
    </row>
    <row r="30" spans="1:5" ht="15" hidden="1">
      <c r="A30" s="102" t="s">
        <v>429</v>
      </c>
      <c r="B30" s="102" t="s">
        <v>430</v>
      </c>
      <c r="C30" s="100" t="s">
        <v>403</v>
      </c>
      <c r="D30" s="102"/>
      <c r="E30" s="102"/>
    </row>
    <row r="31" spans="1:5" ht="13.5" customHeight="1">
      <c r="A31" s="102" t="s">
        <v>246</v>
      </c>
      <c r="B31" s="102" t="s">
        <v>431</v>
      </c>
      <c r="C31" s="100" t="s">
        <v>403</v>
      </c>
      <c r="D31" s="102"/>
      <c r="E31" s="102"/>
    </row>
    <row r="32" spans="1:5" ht="45" hidden="1">
      <c r="A32" s="102" t="s">
        <v>432</v>
      </c>
      <c r="B32" s="102" t="s">
        <v>433</v>
      </c>
      <c r="C32" s="100"/>
      <c r="D32" s="102"/>
      <c r="E32" s="102"/>
    </row>
    <row r="33" spans="1:5" ht="30" hidden="1">
      <c r="A33" s="102" t="s">
        <v>434</v>
      </c>
      <c r="B33" s="102" t="s">
        <v>435</v>
      </c>
      <c r="C33" s="100" t="s">
        <v>388</v>
      </c>
      <c r="D33" s="102"/>
      <c r="E33" s="102"/>
    </row>
    <row r="34" spans="1:5" ht="15" hidden="1">
      <c r="A34" s="102" t="s">
        <v>436</v>
      </c>
      <c r="B34" s="102" t="s">
        <v>545</v>
      </c>
      <c r="C34" s="100" t="s">
        <v>393</v>
      </c>
      <c r="D34" s="102"/>
      <c r="E34" s="102"/>
    </row>
    <row r="35" spans="1:5" ht="15" customHeight="1" hidden="1">
      <c r="A35" s="102" t="s">
        <v>437</v>
      </c>
      <c r="B35" s="102" t="s">
        <v>427</v>
      </c>
      <c r="C35" s="100" t="s">
        <v>428</v>
      </c>
      <c r="D35" s="102"/>
      <c r="E35" s="102"/>
    </row>
    <row r="36" spans="1:5" ht="15.75" customHeight="1" hidden="1">
      <c r="A36" s="102" t="s">
        <v>438</v>
      </c>
      <c r="B36" s="102" t="s">
        <v>430</v>
      </c>
      <c r="C36" s="100" t="s">
        <v>428</v>
      </c>
      <c r="D36" s="102"/>
      <c r="E36" s="102"/>
    </row>
    <row r="37" spans="1:5" ht="30" hidden="1">
      <c r="A37" s="102" t="s">
        <v>439</v>
      </c>
      <c r="B37" s="102" t="s">
        <v>440</v>
      </c>
      <c r="C37" s="100" t="s">
        <v>428</v>
      </c>
      <c r="D37" s="102"/>
      <c r="E37" s="102"/>
    </row>
    <row r="38" spans="1:5" ht="15" hidden="1">
      <c r="A38" s="102" t="s">
        <v>441</v>
      </c>
      <c r="B38" s="102" t="s">
        <v>442</v>
      </c>
      <c r="C38" s="100"/>
      <c r="D38" s="102"/>
      <c r="E38" s="102"/>
    </row>
    <row r="39" spans="1:5" ht="29.25" customHeight="1" hidden="1">
      <c r="A39" s="102" t="s">
        <v>443</v>
      </c>
      <c r="B39" s="102" t="s">
        <v>444</v>
      </c>
      <c r="C39" s="100" t="s">
        <v>388</v>
      </c>
      <c r="D39" s="102"/>
      <c r="E39" s="102"/>
    </row>
    <row r="40" spans="1:5" ht="17.25" customHeight="1" hidden="1">
      <c r="A40" s="102" t="s">
        <v>445</v>
      </c>
      <c r="B40" s="102" t="s">
        <v>446</v>
      </c>
      <c r="C40" s="100" t="s">
        <v>393</v>
      </c>
      <c r="D40" s="102"/>
      <c r="E40" s="102"/>
    </row>
    <row r="41" spans="1:5" ht="15.75" customHeight="1" hidden="1">
      <c r="A41" s="102" t="s">
        <v>447</v>
      </c>
      <c r="B41" s="102" t="s">
        <v>448</v>
      </c>
      <c r="C41" s="100" t="s">
        <v>453</v>
      </c>
      <c r="D41" s="102"/>
      <c r="E41" s="102"/>
    </row>
    <row r="42" spans="1:5" ht="30" hidden="1">
      <c r="A42" s="102" t="s">
        <v>449</v>
      </c>
      <c r="B42" s="102" t="s">
        <v>450</v>
      </c>
      <c r="C42" s="100" t="s">
        <v>454</v>
      </c>
      <c r="D42" s="102"/>
      <c r="E42" s="102"/>
    </row>
    <row r="43" spans="1:5" ht="15" hidden="1">
      <c r="A43" s="102" t="s">
        <v>451</v>
      </c>
      <c r="B43" s="102" t="s">
        <v>452</v>
      </c>
      <c r="C43" s="100" t="s">
        <v>393</v>
      </c>
      <c r="D43" s="102"/>
      <c r="E43" s="102"/>
    </row>
    <row r="44" ht="12.75">
      <c r="C44" s="103"/>
    </row>
    <row r="45" spans="2:3" ht="12.75">
      <c r="B45" s="64"/>
      <c r="C45" s="103"/>
    </row>
    <row r="46" spans="2:3" ht="12.75">
      <c r="B46" s="15" t="s">
        <v>298</v>
      </c>
      <c r="C46" s="103"/>
    </row>
    <row r="47" spans="2:3" ht="12.75">
      <c r="B47" s="15"/>
      <c r="C47" s="103"/>
    </row>
    <row r="48" spans="2:3" ht="12.75">
      <c r="B48" s="15" t="s">
        <v>299</v>
      </c>
      <c r="C48" s="103"/>
    </row>
    <row r="49" ht="12.75">
      <c r="C49" s="103"/>
    </row>
    <row r="50" ht="12.75">
      <c r="C50" s="103"/>
    </row>
    <row r="51" ht="12.75">
      <c r="C51" s="103"/>
    </row>
    <row r="52" ht="12.75">
      <c r="C52" s="103"/>
    </row>
    <row r="53" ht="12.75">
      <c r="C53" s="103"/>
    </row>
    <row r="54" ht="12.75">
      <c r="C54" s="103"/>
    </row>
    <row r="55" ht="12.75">
      <c r="C55" s="103"/>
    </row>
    <row r="56" ht="12.75">
      <c r="C56" s="103"/>
    </row>
    <row r="57" ht="12.75">
      <c r="C57" s="103"/>
    </row>
    <row r="58" ht="12.75">
      <c r="C58" s="103"/>
    </row>
    <row r="59" ht="12.75">
      <c r="C59" s="103"/>
    </row>
    <row r="60" ht="12.75">
      <c r="C60" s="103"/>
    </row>
    <row r="61" ht="12.75">
      <c r="C61" s="103"/>
    </row>
    <row r="62" ht="12.75">
      <c r="C62" s="103"/>
    </row>
    <row r="63" ht="12.75">
      <c r="C63" s="103"/>
    </row>
    <row r="64" ht="12.75">
      <c r="C64" s="103"/>
    </row>
    <row r="65" ht="12.75">
      <c r="C65" s="103"/>
    </row>
    <row r="66" ht="12.75">
      <c r="C66" s="103"/>
    </row>
    <row r="67" ht="12.75">
      <c r="C67" s="103"/>
    </row>
    <row r="68" ht="12.75">
      <c r="C68" s="103"/>
    </row>
    <row r="69" ht="12.75">
      <c r="C69" s="103"/>
    </row>
    <row r="70" ht="12.75">
      <c r="C70" s="103"/>
    </row>
    <row r="71" ht="12.75">
      <c r="C71" s="103"/>
    </row>
    <row r="72" ht="12.75">
      <c r="C72" s="103"/>
    </row>
    <row r="73" ht="12.75">
      <c r="C73" s="103"/>
    </row>
    <row r="74" ht="12.75">
      <c r="C74" s="103"/>
    </row>
    <row r="75" ht="12.75">
      <c r="C75" s="103"/>
    </row>
    <row r="76" ht="12.75">
      <c r="C76" s="103"/>
    </row>
    <row r="77" ht="12.75">
      <c r="C77" s="103"/>
    </row>
    <row r="78" ht="12.75">
      <c r="C78" s="103"/>
    </row>
    <row r="79" ht="12.75">
      <c r="C79" s="103"/>
    </row>
    <row r="80" ht="12.75">
      <c r="C80" s="103"/>
    </row>
    <row r="81" ht="12.75">
      <c r="C81" s="103"/>
    </row>
    <row r="82" ht="12.75">
      <c r="C82" s="103"/>
    </row>
    <row r="83" ht="12.75">
      <c r="C83" s="103"/>
    </row>
    <row r="84" ht="12.75">
      <c r="C84" s="103"/>
    </row>
    <row r="85" ht="12.75">
      <c r="C85" s="103"/>
    </row>
    <row r="86" ht="12.75">
      <c r="C86" s="103"/>
    </row>
    <row r="87" ht="12.75">
      <c r="C87" s="103"/>
    </row>
    <row r="88" ht="12.75">
      <c r="C88" s="103"/>
    </row>
    <row r="89" ht="12.75">
      <c r="C89" s="103"/>
    </row>
    <row r="90" ht="12.75">
      <c r="C90" s="103"/>
    </row>
    <row r="91" ht="12.75">
      <c r="C91" s="103"/>
    </row>
    <row r="92" ht="12.75">
      <c r="C92" s="103"/>
    </row>
    <row r="93" ht="12.75">
      <c r="C93" s="103"/>
    </row>
    <row r="94" ht="12.75">
      <c r="C94" s="103"/>
    </row>
    <row r="95" ht="12.75">
      <c r="C95" s="103"/>
    </row>
    <row r="96" ht="12.75">
      <c r="C96" s="103"/>
    </row>
    <row r="97" ht="12.75">
      <c r="C97" s="103"/>
    </row>
    <row r="98" ht="12.75">
      <c r="C98" s="103"/>
    </row>
    <row r="99" ht="12.75">
      <c r="C99" s="103"/>
    </row>
    <row r="100" ht="12.75">
      <c r="C100" s="103"/>
    </row>
    <row r="101" ht="12.75">
      <c r="C101" s="103"/>
    </row>
    <row r="102" ht="12.75">
      <c r="C102" s="103"/>
    </row>
    <row r="103" ht="12.75">
      <c r="C103" s="103"/>
    </row>
    <row r="104" ht="12.75">
      <c r="C104" s="103"/>
    </row>
    <row r="105" ht="12.75">
      <c r="C105" s="103"/>
    </row>
    <row r="106" ht="12.75">
      <c r="C106" s="103"/>
    </row>
    <row r="107" ht="12.75">
      <c r="C107" s="103"/>
    </row>
    <row r="108" ht="12.75">
      <c r="C108" s="103"/>
    </row>
    <row r="109" ht="12.75">
      <c r="C109" s="103"/>
    </row>
    <row r="110" ht="12.75">
      <c r="C110" s="103"/>
    </row>
    <row r="111" ht="12.75">
      <c r="C111" s="103"/>
    </row>
    <row r="112" ht="12.75">
      <c r="C112" s="103"/>
    </row>
  </sheetData>
  <mergeCells count="2">
    <mergeCell ref="C1:E1"/>
    <mergeCell ref="B2:E2"/>
  </mergeCells>
  <printOptions/>
  <pageMargins left="0.75" right="0.29" top="0.34" bottom="0.52" header="0.24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0"/>
  <sheetViews>
    <sheetView zoomScale="90" zoomScaleNormal="90" workbookViewId="0" topLeftCell="A19">
      <selection activeCell="B20" sqref="B20"/>
    </sheetView>
  </sheetViews>
  <sheetFormatPr defaultColWidth="9.00390625" defaultRowHeight="12.75"/>
  <cols>
    <col min="1" max="1" width="5.375" style="0" customWidth="1"/>
    <col min="2" max="2" width="34.00390625" style="0" customWidth="1"/>
    <col min="3" max="3" width="8.00390625" style="0" customWidth="1"/>
    <col min="4" max="4" width="10.25390625" style="0" customWidth="1"/>
    <col min="5" max="5" width="8.875" style="0" customWidth="1"/>
    <col min="6" max="6" width="9.375" style="0" customWidth="1"/>
    <col min="7" max="7" width="8.125" style="0" customWidth="1"/>
    <col min="8" max="8" width="11.875" style="0" customWidth="1"/>
  </cols>
  <sheetData>
    <row r="1" spans="7:8" ht="15">
      <c r="G1" s="577" t="s">
        <v>322</v>
      </c>
      <c r="H1" s="577"/>
    </row>
    <row r="2" spans="1:8" ht="19.5" customHeight="1">
      <c r="A2" s="578" t="s">
        <v>323</v>
      </c>
      <c r="B2" s="578"/>
      <c r="C2" s="578"/>
      <c r="D2" s="578"/>
      <c r="E2" s="578"/>
      <c r="F2" s="578"/>
      <c r="G2" s="578"/>
      <c r="H2" s="578"/>
    </row>
    <row r="3" spans="7:8" ht="12.75">
      <c r="G3" s="576"/>
      <c r="H3" s="576"/>
    </row>
    <row r="4" spans="1:8" ht="24.75" customHeight="1">
      <c r="A4" s="579" t="s">
        <v>233</v>
      </c>
      <c r="B4" s="581" t="s">
        <v>228</v>
      </c>
      <c r="C4" s="579" t="s">
        <v>229</v>
      </c>
      <c r="D4" s="579" t="s">
        <v>617</v>
      </c>
      <c r="E4" s="583" t="s">
        <v>618</v>
      </c>
      <c r="F4" s="584"/>
      <c r="G4" s="585"/>
      <c r="H4" s="586" t="s">
        <v>232</v>
      </c>
    </row>
    <row r="5" spans="1:8" ht="46.5" customHeight="1">
      <c r="A5" s="580"/>
      <c r="B5" s="582"/>
      <c r="C5" s="580"/>
      <c r="D5" s="580"/>
      <c r="E5" s="24" t="s">
        <v>238</v>
      </c>
      <c r="F5" s="13" t="s">
        <v>619</v>
      </c>
      <c r="G5" s="13" t="s">
        <v>595</v>
      </c>
      <c r="H5" s="587"/>
    </row>
    <row r="6" spans="1:8" ht="15" customHeight="1">
      <c r="A6" s="25">
        <v>1</v>
      </c>
      <c r="B6" s="25">
        <v>2</v>
      </c>
      <c r="C6" s="25">
        <v>3</v>
      </c>
      <c r="D6" s="56">
        <v>4</v>
      </c>
      <c r="E6" s="56">
        <v>5</v>
      </c>
      <c r="F6" s="56">
        <v>6</v>
      </c>
      <c r="G6" s="56">
        <v>7</v>
      </c>
      <c r="H6" s="25">
        <v>8</v>
      </c>
    </row>
    <row r="7" spans="1:8" ht="38.25">
      <c r="A7" s="313" t="s">
        <v>7</v>
      </c>
      <c r="B7" s="310" t="s">
        <v>646</v>
      </c>
      <c r="C7" s="311" t="s">
        <v>75</v>
      </c>
      <c r="D7" s="300"/>
      <c r="E7" s="312"/>
      <c r="F7" s="300"/>
      <c r="G7" s="163">
        <v>2</v>
      </c>
      <c r="H7" s="61"/>
    </row>
    <row r="8" spans="1:8" ht="12.75">
      <c r="A8" s="313"/>
      <c r="B8" s="19" t="s">
        <v>239</v>
      </c>
      <c r="C8" s="309"/>
      <c r="D8" s="300"/>
      <c r="E8" s="312"/>
      <c r="F8" s="300"/>
      <c r="G8" s="163"/>
      <c r="H8" s="3"/>
    </row>
    <row r="9" spans="1:8" ht="12.75">
      <c r="A9" s="313"/>
      <c r="B9" s="19" t="s">
        <v>240</v>
      </c>
      <c r="C9" s="309" t="s">
        <v>75</v>
      </c>
      <c r="D9" s="300"/>
      <c r="E9" s="312"/>
      <c r="F9" s="300"/>
      <c r="G9" s="163"/>
      <c r="H9" s="3"/>
    </row>
    <row r="10" spans="1:8" ht="12.75">
      <c r="A10" s="313"/>
      <c r="B10" s="19" t="s">
        <v>241</v>
      </c>
      <c r="C10" s="309" t="s">
        <v>75</v>
      </c>
      <c r="D10" s="300"/>
      <c r="E10" s="312"/>
      <c r="F10" s="300"/>
      <c r="G10" s="163"/>
      <c r="H10" s="3"/>
    </row>
    <row r="11" spans="1:8" ht="12.75">
      <c r="A11" s="313"/>
      <c r="B11" s="3" t="s">
        <v>242</v>
      </c>
      <c r="C11" s="309" t="s">
        <v>75</v>
      </c>
      <c r="D11" s="300"/>
      <c r="E11" s="312"/>
      <c r="F11" s="300"/>
      <c r="G11" s="163"/>
      <c r="H11" s="3"/>
    </row>
    <row r="12" spans="1:8" ht="13.5" customHeight="1">
      <c r="A12" s="313"/>
      <c r="B12" s="6" t="s">
        <v>243</v>
      </c>
      <c r="C12" s="309" t="s">
        <v>75</v>
      </c>
      <c r="D12" s="300"/>
      <c r="E12" s="312"/>
      <c r="F12" s="300"/>
      <c r="G12" s="163"/>
      <c r="H12" s="3"/>
    </row>
    <row r="13" spans="1:8" ht="12.75">
      <c r="A13" s="313" t="s">
        <v>244</v>
      </c>
      <c r="B13" s="61" t="s">
        <v>245</v>
      </c>
      <c r="C13" s="311" t="s">
        <v>230</v>
      </c>
      <c r="D13" s="300"/>
      <c r="E13" s="312"/>
      <c r="F13" s="300"/>
      <c r="G13" s="163"/>
      <c r="H13" s="61"/>
    </row>
    <row r="14" spans="1:8" ht="15" customHeight="1">
      <c r="A14" s="313"/>
      <c r="B14" s="61" t="s">
        <v>239</v>
      </c>
      <c r="C14" s="311"/>
      <c r="D14" s="300"/>
      <c r="E14" s="312"/>
      <c r="F14" s="300"/>
      <c r="G14" s="163"/>
      <c r="H14" s="61"/>
    </row>
    <row r="15" spans="1:8" ht="12.75">
      <c r="A15" s="314"/>
      <c r="B15" s="19" t="s">
        <v>240</v>
      </c>
      <c r="C15" s="309" t="s">
        <v>230</v>
      </c>
      <c r="D15" s="300"/>
      <c r="E15" s="312"/>
      <c r="F15" s="300"/>
      <c r="G15" s="163"/>
      <c r="H15" s="3"/>
    </row>
    <row r="16" spans="1:8" ht="12.75">
      <c r="A16" s="314"/>
      <c r="B16" s="19" t="s">
        <v>241</v>
      </c>
      <c r="C16" s="309" t="s">
        <v>230</v>
      </c>
      <c r="D16" s="300"/>
      <c r="E16" s="312"/>
      <c r="F16" s="300"/>
      <c r="G16" s="163"/>
      <c r="H16" s="3"/>
    </row>
    <row r="17" spans="1:8" ht="12.75">
      <c r="A17" s="314"/>
      <c r="B17" s="3" t="s">
        <v>242</v>
      </c>
      <c r="C17" s="309" t="s">
        <v>230</v>
      </c>
      <c r="D17" s="300"/>
      <c r="E17" s="312"/>
      <c r="F17" s="300"/>
      <c r="G17" s="163"/>
      <c r="H17" s="3"/>
    </row>
    <row r="18" spans="1:8" ht="12.75">
      <c r="A18" s="314"/>
      <c r="B18" s="6" t="s">
        <v>243</v>
      </c>
      <c r="C18" s="309" t="s">
        <v>230</v>
      </c>
      <c r="D18" s="300"/>
      <c r="E18" s="312"/>
      <c r="F18" s="300"/>
      <c r="G18" s="163"/>
      <c r="H18" s="3"/>
    </row>
    <row r="19" spans="1:8" ht="12.75">
      <c r="A19" s="314" t="s">
        <v>246</v>
      </c>
      <c r="B19" s="61" t="s">
        <v>548</v>
      </c>
      <c r="C19" s="311" t="s">
        <v>231</v>
      </c>
      <c r="D19" s="300"/>
      <c r="E19" s="312"/>
      <c r="F19" s="300"/>
      <c r="G19" s="163"/>
      <c r="H19" s="61"/>
    </row>
    <row r="20" spans="1:8" ht="12.75">
      <c r="A20" s="4"/>
      <c r="B20" s="61" t="s">
        <v>239</v>
      </c>
      <c r="C20" s="311"/>
      <c r="D20" s="300"/>
      <c r="E20" s="312"/>
      <c r="F20" s="300"/>
      <c r="G20" s="163"/>
      <c r="H20" s="61"/>
    </row>
    <row r="21" spans="1:8" ht="12.75">
      <c r="A21" s="4"/>
      <c r="B21" s="19" t="s">
        <v>240</v>
      </c>
      <c r="C21" s="309" t="s">
        <v>231</v>
      </c>
      <c r="D21" s="300"/>
      <c r="E21" s="312"/>
      <c r="F21" s="300"/>
      <c r="G21" s="163"/>
      <c r="H21" s="3"/>
    </row>
    <row r="22" spans="1:8" ht="12.75">
      <c r="A22" s="4"/>
      <c r="B22" s="19" t="s">
        <v>241</v>
      </c>
      <c r="C22" s="309" t="s">
        <v>231</v>
      </c>
      <c r="D22" s="300"/>
      <c r="E22" s="312"/>
      <c r="F22" s="300"/>
      <c r="G22" s="163"/>
      <c r="H22" s="3"/>
    </row>
    <row r="23" spans="1:8" ht="12.75">
      <c r="A23" s="4"/>
      <c r="B23" s="3" t="s">
        <v>242</v>
      </c>
      <c r="C23" s="309" t="s">
        <v>231</v>
      </c>
      <c r="D23" s="300"/>
      <c r="E23" s="312"/>
      <c r="F23" s="300"/>
      <c r="G23" s="163"/>
      <c r="H23" s="3"/>
    </row>
    <row r="24" spans="1:8" ht="12.75">
      <c r="A24" s="4"/>
      <c r="B24" s="6" t="s">
        <v>243</v>
      </c>
      <c r="C24" s="309" t="s">
        <v>231</v>
      </c>
      <c r="D24" s="300"/>
      <c r="E24" s="312"/>
      <c r="F24" s="300"/>
      <c r="G24" s="163"/>
      <c r="H24" s="3"/>
    </row>
    <row r="25" spans="1:8" ht="12.75">
      <c r="A25" s="58"/>
      <c r="B25" s="3"/>
      <c r="C25" s="2"/>
      <c r="D25" s="300"/>
      <c r="E25" s="312"/>
      <c r="F25" s="300"/>
      <c r="G25" s="163"/>
      <c r="H25" s="3"/>
    </row>
    <row r="26" spans="1:8" ht="12.75">
      <c r="A26" s="4"/>
      <c r="B26" s="3"/>
      <c r="C26" s="2"/>
      <c r="D26" s="300"/>
      <c r="E26" s="312"/>
      <c r="F26" s="300"/>
      <c r="G26" s="163"/>
      <c r="H26" s="3"/>
    </row>
    <row r="27" spans="1:6" ht="12.75">
      <c r="A27" s="51"/>
      <c r="C27" s="11"/>
      <c r="D27" s="11"/>
      <c r="E27" s="11"/>
      <c r="F27" s="11"/>
    </row>
    <row r="28" spans="1:6" ht="12.75">
      <c r="A28" s="51"/>
      <c r="B28" s="15"/>
      <c r="C28" s="11"/>
      <c r="D28" s="11"/>
      <c r="E28" s="11"/>
      <c r="F28" s="11"/>
    </row>
    <row r="29" spans="1:6" ht="12.75">
      <c r="A29" s="51"/>
      <c r="B29" s="15" t="s">
        <v>299</v>
      </c>
      <c r="C29" s="11"/>
      <c r="D29" s="11"/>
      <c r="E29" s="11"/>
      <c r="F29" s="11"/>
    </row>
    <row r="30" spans="1:6" ht="12.75">
      <c r="A30" s="51"/>
      <c r="C30" s="11"/>
      <c r="D30" s="11"/>
      <c r="E30" s="11"/>
      <c r="F30" s="11"/>
    </row>
    <row r="31" spans="1:6" ht="12.75">
      <c r="A31" s="51"/>
      <c r="C31" s="11"/>
      <c r="D31" s="11"/>
      <c r="E31" s="11"/>
      <c r="F31" s="11"/>
    </row>
    <row r="32" spans="1:6" ht="12.75">
      <c r="A32" s="51"/>
      <c r="C32" s="11"/>
      <c r="D32" s="11"/>
      <c r="E32" s="11"/>
      <c r="F32" s="11"/>
    </row>
    <row r="33" spans="1:6" ht="12.75">
      <c r="A33" s="51"/>
      <c r="C33" s="11"/>
      <c r="D33" s="11"/>
      <c r="E33" s="11"/>
      <c r="F33" s="11"/>
    </row>
    <row r="34" spans="1:6" ht="12.75">
      <c r="A34" s="51"/>
      <c r="C34" s="11"/>
      <c r="D34" s="11"/>
      <c r="E34" s="11"/>
      <c r="F34" s="11"/>
    </row>
    <row r="35" spans="1:6" ht="12.75">
      <c r="A35" s="51"/>
      <c r="C35" s="11"/>
      <c r="D35" s="11"/>
      <c r="E35" s="11"/>
      <c r="F35" s="11"/>
    </row>
    <row r="36" spans="1:6" ht="12.75">
      <c r="A36" s="51"/>
      <c r="C36" s="11"/>
      <c r="D36" s="11"/>
      <c r="E36" s="11"/>
      <c r="F36" s="11"/>
    </row>
    <row r="37" spans="1:6" ht="12.75">
      <c r="A37" s="51"/>
      <c r="C37" s="11"/>
      <c r="D37" s="11"/>
      <c r="E37" s="11"/>
      <c r="F37" s="11"/>
    </row>
    <row r="38" spans="1:6" ht="12.75">
      <c r="A38" s="51"/>
      <c r="C38" s="11"/>
      <c r="D38" s="11"/>
      <c r="E38" s="11"/>
      <c r="F38" s="11"/>
    </row>
    <row r="39" spans="1:6" ht="12.75">
      <c r="A39" s="51"/>
      <c r="C39" s="11"/>
      <c r="D39" s="11"/>
      <c r="E39" s="11"/>
      <c r="F39" s="11"/>
    </row>
    <row r="40" spans="1:6" ht="12.75">
      <c r="A40" s="51"/>
      <c r="C40" s="11"/>
      <c r="D40" s="11"/>
      <c r="E40" s="11"/>
      <c r="F40" s="11"/>
    </row>
    <row r="41" spans="1:6" ht="12.75">
      <c r="A41" s="51"/>
      <c r="C41" s="11"/>
      <c r="D41" s="11"/>
      <c r="E41" s="11"/>
      <c r="F41" s="11"/>
    </row>
    <row r="42" spans="1:6" ht="12.75">
      <c r="A42" s="51"/>
      <c r="C42" s="11"/>
      <c r="D42" s="11"/>
      <c r="E42" s="11"/>
      <c r="F42" s="11"/>
    </row>
    <row r="43" spans="1:6" ht="12.75">
      <c r="A43" s="51"/>
      <c r="C43" s="11"/>
      <c r="D43" s="11"/>
      <c r="E43" s="11"/>
      <c r="F43" s="11"/>
    </row>
    <row r="44" spans="1:6" ht="12.75">
      <c r="A44" s="51"/>
      <c r="C44" s="11"/>
      <c r="D44" s="11"/>
      <c r="E44" s="11"/>
      <c r="F44" s="11"/>
    </row>
    <row r="45" spans="1:6" ht="12.75">
      <c r="A45" s="51"/>
      <c r="C45" s="11"/>
      <c r="D45" s="11"/>
      <c r="E45" s="11"/>
      <c r="F45" s="11"/>
    </row>
    <row r="46" spans="1:6" ht="12.75">
      <c r="A46" s="51"/>
      <c r="C46" s="11"/>
      <c r="D46" s="11"/>
      <c r="E46" s="11"/>
      <c r="F46" s="11"/>
    </row>
    <row r="47" spans="1:6" ht="12.75">
      <c r="A47" s="51"/>
      <c r="C47" s="11"/>
      <c r="D47" s="11"/>
      <c r="E47" s="11"/>
      <c r="F47" s="11"/>
    </row>
    <row r="48" spans="1:6" ht="12.75">
      <c r="A48" s="51"/>
      <c r="C48" s="11"/>
      <c r="D48" s="11"/>
      <c r="E48" s="11"/>
      <c r="F48" s="11"/>
    </row>
    <row r="49" spans="1:6" ht="12.75">
      <c r="A49" s="51"/>
      <c r="C49" s="11"/>
      <c r="D49" s="11"/>
      <c r="E49" s="11"/>
      <c r="F49" s="11"/>
    </row>
    <row r="50" spans="1:6" ht="12.75">
      <c r="A50" s="51"/>
      <c r="C50" s="11"/>
      <c r="D50" s="11"/>
      <c r="E50" s="11"/>
      <c r="F50" s="11"/>
    </row>
    <row r="51" spans="1:6" ht="12.75">
      <c r="A51" s="51"/>
      <c r="C51" s="11"/>
      <c r="D51" s="11"/>
      <c r="E51" s="11"/>
      <c r="F51" s="11"/>
    </row>
    <row r="52" spans="1:6" ht="12.75">
      <c r="A52" s="51"/>
      <c r="C52" s="11"/>
      <c r="D52" s="11"/>
      <c r="E52" s="11"/>
      <c r="F52" s="11"/>
    </row>
    <row r="53" spans="1:6" ht="12.75">
      <c r="A53" s="51"/>
      <c r="C53" s="11"/>
      <c r="D53" s="11"/>
      <c r="E53" s="11"/>
      <c r="F53" s="11"/>
    </row>
    <row r="54" spans="1:6" ht="12.75">
      <c r="A54" s="51"/>
      <c r="C54" s="11"/>
      <c r="D54" s="11"/>
      <c r="E54" s="11"/>
      <c r="F54" s="11"/>
    </row>
    <row r="55" spans="1:6" ht="12.75">
      <c r="A55" s="51"/>
      <c r="C55" s="11"/>
      <c r="D55" s="11"/>
      <c r="E55" s="11"/>
      <c r="F55" s="11"/>
    </row>
    <row r="56" spans="1:6" ht="12.75">
      <c r="A56" s="51"/>
      <c r="C56" s="11"/>
      <c r="D56" s="11"/>
      <c r="E56" s="11"/>
      <c r="F56" s="11"/>
    </row>
    <row r="57" spans="1:6" ht="12.75">
      <c r="A57" s="51"/>
      <c r="C57" s="11"/>
      <c r="D57" s="11"/>
      <c r="E57" s="11"/>
      <c r="F57" s="11"/>
    </row>
    <row r="58" spans="1:6" ht="12.75">
      <c r="A58" s="51"/>
      <c r="C58" s="11"/>
      <c r="D58" s="11"/>
      <c r="E58" s="11"/>
      <c r="F58" s="11"/>
    </row>
    <row r="59" ht="12.75">
      <c r="A59" s="51"/>
    </row>
    <row r="60" ht="12.75">
      <c r="A60" s="51"/>
    </row>
    <row r="61" ht="12.75">
      <c r="A61" s="51"/>
    </row>
    <row r="62" ht="12.75">
      <c r="A62" s="51"/>
    </row>
    <row r="63" ht="12.75">
      <c r="A63" s="51"/>
    </row>
    <row r="64" ht="12.75">
      <c r="A64" s="51"/>
    </row>
    <row r="65" ht="12.75">
      <c r="A65" s="51"/>
    </row>
    <row r="66" ht="12.75">
      <c r="A66" s="51"/>
    </row>
    <row r="67" ht="12.75">
      <c r="A67" s="51"/>
    </row>
    <row r="68" ht="12.75">
      <c r="A68" s="51"/>
    </row>
    <row r="69" ht="12.75">
      <c r="A69" s="51"/>
    </row>
    <row r="70" ht="12.75">
      <c r="A70" s="51"/>
    </row>
    <row r="71" ht="12.75">
      <c r="A71" s="51"/>
    </row>
    <row r="72" ht="12.75">
      <c r="A72" s="51"/>
    </row>
    <row r="73" ht="12.75">
      <c r="A73" s="51"/>
    </row>
    <row r="74" ht="12.75">
      <c r="A74" s="51"/>
    </row>
    <row r="75" ht="12.75">
      <c r="A75" s="51"/>
    </row>
    <row r="76" ht="12.75">
      <c r="A76" s="51"/>
    </row>
    <row r="77" ht="12.75">
      <c r="A77" s="51"/>
    </row>
    <row r="78" ht="12.75">
      <c r="A78" s="51"/>
    </row>
    <row r="79" ht="12.75">
      <c r="A79" s="51"/>
    </row>
    <row r="80" ht="12.75">
      <c r="A80" s="51"/>
    </row>
    <row r="81" ht="12.75">
      <c r="A81" s="51"/>
    </row>
    <row r="82" ht="12.75">
      <c r="A82" s="51"/>
    </row>
    <row r="83" ht="12.75">
      <c r="A83" s="51"/>
    </row>
    <row r="84" ht="12.75">
      <c r="A84" s="51"/>
    </row>
    <row r="85" ht="12.75">
      <c r="A85" s="51"/>
    </row>
    <row r="86" ht="12.75">
      <c r="A86" s="51"/>
    </row>
    <row r="87" ht="12.75">
      <c r="A87" s="51"/>
    </row>
    <row r="88" ht="12.75">
      <c r="A88" s="51"/>
    </row>
    <row r="89" ht="12.75">
      <c r="A89" s="51"/>
    </row>
    <row r="90" ht="12.75">
      <c r="A90" s="51"/>
    </row>
  </sheetData>
  <mergeCells count="9">
    <mergeCell ref="G3:H3"/>
    <mergeCell ref="G1:H1"/>
    <mergeCell ref="A2:H2"/>
    <mergeCell ref="A4:A5"/>
    <mergeCell ref="B4:B5"/>
    <mergeCell ref="C4:C5"/>
    <mergeCell ref="E4:G4"/>
    <mergeCell ref="H4:H5"/>
    <mergeCell ref="D4:D5"/>
  </mergeCells>
  <printOptions/>
  <pageMargins left="0.71" right="0.17" top="1" bottom="1" header="0.5" footer="0.5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3" sqref="A13:E13"/>
    </sheetView>
  </sheetViews>
  <sheetFormatPr defaultColWidth="9.00390625" defaultRowHeight="12.75"/>
  <cols>
    <col min="1" max="1" width="3.875" style="0" customWidth="1"/>
    <col min="2" max="2" width="49.875" style="0" customWidth="1"/>
    <col min="3" max="3" width="10.375" style="0" customWidth="1"/>
    <col min="4" max="4" width="9.875" style="0" customWidth="1"/>
    <col min="5" max="5" width="13.875" style="0" customWidth="1"/>
  </cols>
  <sheetData>
    <row r="1" spans="4:5" ht="15.75">
      <c r="D1" s="410" t="s">
        <v>128</v>
      </c>
      <c r="E1" s="410"/>
    </row>
    <row r="2" spans="1:5" ht="24.75" customHeight="1">
      <c r="A2" s="588" t="s">
        <v>121</v>
      </c>
      <c r="B2" s="589"/>
      <c r="C2" s="589"/>
      <c r="D2" s="589"/>
      <c r="E2" s="589"/>
    </row>
    <row r="3" ht="10.5" customHeight="1">
      <c r="E3" s="36" t="s">
        <v>75</v>
      </c>
    </row>
    <row r="4" spans="1:5" ht="33.75" customHeight="1">
      <c r="A4" s="29" t="s">
        <v>99</v>
      </c>
      <c r="B4" s="29" t="s">
        <v>100</v>
      </c>
      <c r="C4" s="42" t="s">
        <v>380</v>
      </c>
      <c r="D4" s="24" t="s">
        <v>606</v>
      </c>
      <c r="E4" s="24" t="s">
        <v>101</v>
      </c>
    </row>
    <row r="5" spans="1:5" ht="13.5" customHeight="1">
      <c r="A5" s="18">
        <v>1</v>
      </c>
      <c r="B5" s="18">
        <v>2</v>
      </c>
      <c r="C5" s="20">
        <v>3</v>
      </c>
      <c r="D5" s="46">
        <v>4</v>
      </c>
      <c r="E5" s="46">
        <v>5</v>
      </c>
    </row>
    <row r="6" spans="1:5" ht="26.25" customHeight="1">
      <c r="A6" s="14" t="s">
        <v>7</v>
      </c>
      <c r="B6" s="6" t="s">
        <v>122</v>
      </c>
      <c r="C6" s="6"/>
      <c r="D6" s="3"/>
      <c r="E6" s="3"/>
    </row>
    <row r="7" spans="1:5" ht="12.75">
      <c r="A7" s="14" t="s">
        <v>9</v>
      </c>
      <c r="B7" s="3" t="s">
        <v>123</v>
      </c>
      <c r="C7" s="3"/>
      <c r="D7" s="3"/>
      <c r="E7" s="3"/>
    </row>
    <row r="8" spans="1:5" ht="12.75">
      <c r="A8" s="14" t="s">
        <v>10</v>
      </c>
      <c r="B8" s="3" t="s">
        <v>124</v>
      </c>
      <c r="C8" s="3"/>
      <c r="D8" s="3"/>
      <c r="E8" s="3"/>
    </row>
    <row r="9" spans="1:5" ht="25.5">
      <c r="A9" s="14" t="s">
        <v>11</v>
      </c>
      <c r="B9" s="6" t="s">
        <v>125</v>
      </c>
      <c r="C9" s="6"/>
      <c r="D9" s="3"/>
      <c r="E9" s="3"/>
    </row>
    <row r="10" spans="1:5" ht="12.75">
      <c r="A10" s="14" t="s">
        <v>14</v>
      </c>
      <c r="B10" s="3" t="s">
        <v>126</v>
      </c>
      <c r="C10" s="3"/>
      <c r="D10" s="3"/>
      <c r="E10" s="3"/>
    </row>
    <row r="11" spans="1:5" ht="12.75">
      <c r="A11" s="14" t="s">
        <v>20</v>
      </c>
      <c r="B11" s="3" t="s">
        <v>127</v>
      </c>
      <c r="C11" s="3"/>
      <c r="D11" s="3"/>
      <c r="E11" s="3"/>
    </row>
    <row r="12" ht="12.75">
      <c r="A12" s="1"/>
    </row>
    <row r="13" spans="1:5" ht="27.75" customHeight="1">
      <c r="A13" s="462" t="s">
        <v>129</v>
      </c>
      <c r="B13" s="462"/>
      <c r="C13" s="462"/>
      <c r="D13" s="462"/>
      <c r="E13" s="462"/>
    </row>
    <row r="15" ht="12.75">
      <c r="B15" s="15" t="s">
        <v>298</v>
      </c>
    </row>
    <row r="16" ht="12.75">
      <c r="B16" s="15"/>
    </row>
    <row r="17" ht="12.75">
      <c r="B17" s="15" t="s">
        <v>299</v>
      </c>
    </row>
  </sheetData>
  <mergeCells count="3">
    <mergeCell ref="D1:E1"/>
    <mergeCell ref="A2:E2"/>
    <mergeCell ref="A13:E13"/>
  </mergeCells>
  <hyperlinks>
    <hyperlink ref="A2" r:id="rId1" display="sub_1114"/>
  </hyperlinks>
  <printOptions/>
  <pageMargins left="0.75" right="0.36" top="1" bottom="1" header="0.5" footer="0.5"/>
  <pageSetup horizontalDpi="600" verticalDpi="600" orientation="portrait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C1">
      <selection activeCell="G9" sqref="G9"/>
    </sheetView>
  </sheetViews>
  <sheetFormatPr defaultColWidth="9.00390625" defaultRowHeight="12.75"/>
  <cols>
    <col min="1" max="1" width="3.75390625" style="0" customWidth="1"/>
    <col min="2" max="2" width="16.375" style="0" customWidth="1"/>
    <col min="3" max="3" width="13.375" style="0" customWidth="1"/>
    <col min="4" max="4" width="9.25390625" style="0" customWidth="1"/>
    <col min="5" max="5" width="11.875" style="0" customWidth="1"/>
    <col min="6" max="6" width="10.25390625" style="0" customWidth="1"/>
    <col min="7" max="7" width="14.375" style="0" customWidth="1"/>
    <col min="8" max="8" width="7.625" style="0" customWidth="1"/>
    <col min="9" max="9" width="13.125" style="0" customWidth="1"/>
    <col min="10" max="10" width="12.75390625" style="0" customWidth="1"/>
    <col min="11" max="11" width="14.25390625" style="0" customWidth="1"/>
    <col min="12" max="12" width="8.375" style="0" customWidth="1"/>
    <col min="13" max="13" width="13.75390625" style="0" customWidth="1"/>
  </cols>
  <sheetData>
    <row r="1" spans="12:13" ht="15.75">
      <c r="L1" s="410" t="s">
        <v>324</v>
      </c>
      <c r="M1" s="410"/>
    </row>
    <row r="2" spans="1:13" ht="15.75">
      <c r="A2" s="575" t="s">
        <v>310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</row>
    <row r="4" spans="1:13" ht="12.75">
      <c r="A4" s="506" t="s">
        <v>307</v>
      </c>
      <c r="B4" s="506" t="s">
        <v>308</v>
      </c>
      <c r="C4" s="590" t="s">
        <v>380</v>
      </c>
      <c r="D4" s="591"/>
      <c r="E4" s="591"/>
      <c r="F4" s="592"/>
      <c r="G4" s="590" t="s">
        <v>606</v>
      </c>
      <c r="H4" s="591"/>
      <c r="I4" s="591"/>
      <c r="J4" s="592"/>
      <c r="K4" s="499" t="s">
        <v>620</v>
      </c>
      <c r="L4" s="499"/>
      <c r="M4" s="499"/>
    </row>
    <row r="5" spans="1:13" ht="106.5" customHeight="1">
      <c r="A5" s="506"/>
      <c r="B5" s="506"/>
      <c r="C5" s="299" t="s">
        <v>309</v>
      </c>
      <c r="D5" s="299" t="s">
        <v>550</v>
      </c>
      <c r="E5" s="299" t="s">
        <v>551</v>
      </c>
      <c r="F5" s="299" t="s">
        <v>553</v>
      </c>
      <c r="G5" s="299" t="s">
        <v>309</v>
      </c>
      <c r="H5" s="299" t="s">
        <v>550</v>
      </c>
      <c r="I5" s="299" t="s">
        <v>551</v>
      </c>
      <c r="J5" s="299" t="s">
        <v>621</v>
      </c>
      <c r="K5" s="299" t="s">
        <v>309</v>
      </c>
      <c r="L5" s="299" t="s">
        <v>552</v>
      </c>
      <c r="M5" s="299" t="s">
        <v>549</v>
      </c>
    </row>
    <row r="6" spans="1:13" ht="12.75">
      <c r="A6" s="2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2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2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2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2"/>
      <c r="B10" s="3" t="s">
        <v>37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s="2"/>
      <c r="B11" s="3" t="s">
        <v>22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3" spans="2:6" ht="12.75">
      <c r="B13" s="15" t="s">
        <v>299</v>
      </c>
      <c r="C13" s="15"/>
      <c r="D13" s="15"/>
      <c r="E13" s="15"/>
      <c r="F13" s="15"/>
    </row>
  </sheetData>
  <mergeCells count="7">
    <mergeCell ref="L1:M1"/>
    <mergeCell ref="B4:B5"/>
    <mergeCell ref="A4:A5"/>
    <mergeCell ref="A2:M2"/>
    <mergeCell ref="K4:M4"/>
    <mergeCell ref="G4:J4"/>
    <mergeCell ref="C4:F4"/>
  </mergeCells>
  <printOptions/>
  <pageMargins left="0.44" right="0.21" top="1" bottom="1" header="0.5" footer="0.5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H9" sqref="H9"/>
    </sheetView>
  </sheetViews>
  <sheetFormatPr defaultColWidth="9.00390625" defaultRowHeight="12.75"/>
  <cols>
    <col min="1" max="1" width="4.375" style="0" customWidth="1"/>
    <col min="2" max="2" width="24.625" style="0" customWidth="1"/>
    <col min="3" max="3" width="10.625" style="0" customWidth="1"/>
    <col min="4" max="4" width="11.25390625" style="0" customWidth="1"/>
    <col min="5" max="5" width="9.875" style="0" customWidth="1"/>
    <col min="6" max="6" width="10.25390625" style="0" customWidth="1"/>
    <col min="7" max="7" width="13.125" style="0" customWidth="1"/>
  </cols>
  <sheetData>
    <row r="1" spans="2:8" ht="47.25" customHeight="1">
      <c r="B1" s="321"/>
      <c r="C1" s="321"/>
      <c r="D1" s="321"/>
      <c r="E1" s="321"/>
      <c r="F1" s="593" t="s">
        <v>583</v>
      </c>
      <c r="G1" s="593"/>
      <c r="H1" s="87"/>
    </row>
    <row r="2" spans="1:8" ht="33.75" customHeight="1">
      <c r="A2" s="599" t="s">
        <v>556</v>
      </c>
      <c r="B2" s="599"/>
      <c r="C2" s="599"/>
      <c r="D2" s="599"/>
      <c r="E2" s="599"/>
      <c r="F2" s="599"/>
      <c r="G2" s="599"/>
      <c r="H2" s="87"/>
    </row>
    <row r="3" spans="1:8" ht="12.75">
      <c r="A3" s="601" t="s">
        <v>350</v>
      </c>
      <c r="B3" s="601"/>
      <c r="C3" s="601"/>
      <c r="D3" s="601"/>
      <c r="E3" s="601"/>
      <c r="F3" s="601"/>
      <c r="G3" s="601"/>
      <c r="H3" s="87"/>
    </row>
    <row r="4" spans="1:8" ht="12.75" customHeight="1">
      <c r="A4" s="602" t="s">
        <v>329</v>
      </c>
      <c r="B4" s="603" t="s">
        <v>584</v>
      </c>
      <c r="C4" s="604" t="s">
        <v>622</v>
      </c>
      <c r="D4" s="596" t="s">
        <v>623</v>
      </c>
      <c r="E4" s="597"/>
      <c r="F4" s="598"/>
      <c r="G4" s="603" t="s">
        <v>599</v>
      </c>
      <c r="H4" s="87"/>
    </row>
    <row r="5" spans="1:8" ht="42" customHeight="1">
      <c r="A5" s="602"/>
      <c r="B5" s="603"/>
      <c r="C5" s="605"/>
      <c r="D5" s="72" t="s">
        <v>557</v>
      </c>
      <c r="E5" s="72" t="s">
        <v>592</v>
      </c>
      <c r="F5" s="123" t="s">
        <v>633</v>
      </c>
      <c r="G5" s="603"/>
      <c r="H5" s="87"/>
    </row>
    <row r="6" spans="1:8" ht="12.75">
      <c r="A6" s="73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  <c r="H6" s="87"/>
    </row>
    <row r="7" spans="1:8" ht="6.75" customHeight="1">
      <c r="A7" s="88"/>
      <c r="B7" s="81"/>
      <c r="C7" s="81"/>
      <c r="D7" s="81"/>
      <c r="E7" s="77"/>
      <c r="F7" s="77"/>
      <c r="G7" s="77"/>
      <c r="H7" s="87"/>
    </row>
    <row r="8" spans="1:8" ht="18" customHeight="1">
      <c r="A8" s="88">
        <v>1</v>
      </c>
      <c r="B8" s="81"/>
      <c r="C8" s="81"/>
      <c r="D8" s="81"/>
      <c r="E8" s="80"/>
      <c r="F8" s="80"/>
      <c r="G8" s="80"/>
      <c r="H8" s="87"/>
    </row>
    <row r="9" spans="1:8" ht="18" customHeight="1">
      <c r="A9" s="74">
        <v>2</v>
      </c>
      <c r="B9" s="81"/>
      <c r="C9" s="81"/>
      <c r="D9" s="81"/>
      <c r="E9" s="82"/>
      <c r="F9" s="82"/>
      <c r="G9" s="82"/>
      <c r="H9" s="87"/>
    </row>
    <row r="10" spans="1:8" ht="18" customHeight="1">
      <c r="A10" s="74">
        <v>3</v>
      </c>
      <c r="B10" s="81"/>
      <c r="C10" s="81"/>
      <c r="D10" s="81"/>
      <c r="E10" s="82"/>
      <c r="F10" s="82"/>
      <c r="G10" s="82"/>
      <c r="H10" s="87"/>
    </row>
    <row r="11" spans="1:8" ht="18" customHeight="1">
      <c r="A11" s="74" t="s">
        <v>11</v>
      </c>
      <c r="B11" s="81"/>
      <c r="C11" s="81"/>
      <c r="D11" s="81"/>
      <c r="E11" s="82"/>
      <c r="F11" s="82"/>
      <c r="G11" s="82"/>
      <c r="H11" s="87"/>
    </row>
    <row r="12" spans="1:8" ht="18" customHeight="1">
      <c r="A12" s="74" t="s">
        <v>14</v>
      </c>
      <c r="B12" s="81"/>
      <c r="C12" s="81"/>
      <c r="D12" s="81"/>
      <c r="E12" s="82"/>
      <c r="F12" s="82"/>
      <c r="G12" s="82"/>
      <c r="H12" s="87"/>
    </row>
    <row r="13" spans="1:8" ht="18" customHeight="1">
      <c r="A13" s="74" t="s">
        <v>20</v>
      </c>
      <c r="B13" s="81"/>
      <c r="C13" s="81"/>
      <c r="D13" s="81"/>
      <c r="E13" s="82"/>
      <c r="F13" s="82"/>
      <c r="G13" s="82"/>
      <c r="H13" s="87"/>
    </row>
    <row r="14" spans="1:8" ht="18" customHeight="1">
      <c r="A14" s="74" t="s">
        <v>21</v>
      </c>
      <c r="B14" s="81"/>
      <c r="C14" s="81"/>
      <c r="D14" s="81"/>
      <c r="E14" s="82"/>
      <c r="F14" s="82"/>
      <c r="G14" s="82"/>
      <c r="H14" s="87"/>
    </row>
    <row r="15" spans="1:8" ht="18" customHeight="1">
      <c r="A15" s="74" t="s">
        <v>104</v>
      </c>
      <c r="B15" s="81"/>
      <c r="C15" s="81"/>
      <c r="D15" s="81"/>
      <c r="E15" s="82"/>
      <c r="F15" s="82"/>
      <c r="G15" s="82"/>
      <c r="H15" s="87"/>
    </row>
    <row r="16" spans="1:8" ht="18" customHeight="1">
      <c r="A16" s="74" t="s">
        <v>105</v>
      </c>
      <c r="B16" s="81"/>
      <c r="C16" s="81"/>
      <c r="D16" s="81"/>
      <c r="E16" s="82"/>
      <c r="F16" s="82"/>
      <c r="G16" s="82"/>
      <c r="H16" s="87"/>
    </row>
    <row r="17" spans="1:8" ht="18" customHeight="1">
      <c r="A17" s="74" t="s">
        <v>114</v>
      </c>
      <c r="B17" s="81"/>
      <c r="C17" s="81"/>
      <c r="D17" s="81"/>
      <c r="E17" s="82"/>
      <c r="F17" s="82"/>
      <c r="G17" s="82"/>
      <c r="H17" s="87"/>
    </row>
    <row r="18" spans="1:8" ht="18" customHeight="1">
      <c r="A18" s="74"/>
      <c r="B18" s="81"/>
      <c r="C18" s="81"/>
      <c r="D18" s="81"/>
      <c r="E18" s="82"/>
      <c r="F18" s="82"/>
      <c r="G18" s="82"/>
      <c r="H18" s="87"/>
    </row>
    <row r="19" spans="1:8" ht="12.75">
      <c r="A19" s="600"/>
      <c r="B19" s="600"/>
      <c r="C19" s="600"/>
      <c r="D19" s="600"/>
      <c r="E19" s="600"/>
      <c r="F19" s="600"/>
      <c r="G19" s="600"/>
      <c r="H19" s="600"/>
    </row>
    <row r="20" spans="1:8" ht="12.75">
      <c r="A20" s="600"/>
      <c r="B20" s="600"/>
      <c r="C20" s="600"/>
      <c r="D20" s="600"/>
      <c r="E20" s="600"/>
      <c r="F20" s="600"/>
      <c r="G20" s="600"/>
      <c r="H20" s="600"/>
    </row>
    <row r="21" spans="1:8" ht="12.75">
      <c r="A21" s="594"/>
      <c r="B21" s="594"/>
      <c r="C21" s="594"/>
      <c r="D21" s="594"/>
      <c r="E21" s="594"/>
      <c r="F21" s="274"/>
      <c r="G21" s="595"/>
      <c r="H21" s="595"/>
    </row>
    <row r="22" spans="1:8" ht="12.75">
      <c r="A22" s="594" t="s">
        <v>298</v>
      </c>
      <c r="B22" s="594"/>
      <c r="C22" s="594"/>
      <c r="D22" s="594"/>
      <c r="E22" s="594"/>
      <c r="F22" s="274"/>
      <c r="G22" s="595"/>
      <c r="H22" s="595"/>
    </row>
    <row r="23" spans="1:8" ht="12.75">
      <c r="A23" s="594"/>
      <c r="B23" s="594"/>
      <c r="C23" s="594"/>
      <c r="D23" s="594"/>
      <c r="E23" s="594"/>
      <c r="F23" s="274"/>
      <c r="G23" s="595"/>
      <c r="H23" s="595"/>
    </row>
    <row r="24" spans="1:8" ht="12.75">
      <c r="A24" s="594" t="s">
        <v>299</v>
      </c>
      <c r="B24" s="594"/>
      <c r="C24" s="594"/>
      <c r="D24" s="594"/>
      <c r="E24" s="594"/>
      <c r="F24" s="274"/>
      <c r="G24" s="595"/>
      <c r="H24" s="595"/>
    </row>
  </sheetData>
  <mergeCells count="18">
    <mergeCell ref="A2:G2"/>
    <mergeCell ref="A20:H20"/>
    <mergeCell ref="A3:G3"/>
    <mergeCell ref="A4:A5"/>
    <mergeCell ref="B4:B5"/>
    <mergeCell ref="C4:C5"/>
    <mergeCell ref="G4:G5"/>
    <mergeCell ref="A19:H19"/>
    <mergeCell ref="F1:G1"/>
    <mergeCell ref="A24:E24"/>
    <mergeCell ref="G24:H24"/>
    <mergeCell ref="D4:F4"/>
    <mergeCell ref="A22:E22"/>
    <mergeCell ref="G22:H22"/>
    <mergeCell ref="A23:E23"/>
    <mergeCell ref="G23:H23"/>
    <mergeCell ref="A21:E21"/>
    <mergeCell ref="G21:H21"/>
  </mergeCells>
  <printOptions/>
  <pageMargins left="0.75" right="0.19" top="0.64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F14" sqref="F14"/>
    </sheetView>
  </sheetViews>
  <sheetFormatPr defaultColWidth="9.00390625" defaultRowHeight="12.75"/>
  <cols>
    <col min="1" max="1" width="14.00390625" style="122" customWidth="1"/>
    <col min="2" max="2" width="17.00390625" style="122" customWidth="1"/>
    <col min="3" max="3" width="9.125" style="122" customWidth="1"/>
    <col min="4" max="4" width="12.125" style="122" customWidth="1"/>
    <col min="5" max="5" width="9.125" style="122" customWidth="1"/>
    <col min="6" max="6" width="11.125" style="122" customWidth="1"/>
    <col min="7" max="16384" width="9.125" style="122" customWidth="1"/>
  </cols>
  <sheetData>
    <row r="1" spans="5:6" ht="25.5" customHeight="1">
      <c r="E1" s="606" t="s">
        <v>586</v>
      </c>
      <c r="F1" s="607"/>
    </row>
    <row r="2" spans="1:6" ht="15.75">
      <c r="A2" s="557" t="s">
        <v>585</v>
      </c>
      <c r="B2" s="557"/>
      <c r="C2" s="557"/>
      <c r="D2" s="557"/>
      <c r="E2" s="557"/>
      <c r="F2" s="557"/>
    </row>
    <row r="4" spans="1:6" ht="12.75" customHeight="1">
      <c r="A4" s="608" t="s">
        <v>474</v>
      </c>
      <c r="B4" s="608" t="s">
        <v>587</v>
      </c>
      <c r="C4" s="610" t="s">
        <v>475</v>
      </c>
      <c r="D4" s="610"/>
      <c r="E4" s="610"/>
      <c r="F4" s="610"/>
    </row>
    <row r="5" spans="1:6" ht="12.75" customHeight="1">
      <c r="A5" s="609"/>
      <c r="B5" s="608"/>
      <c r="C5" s="608" t="s">
        <v>624</v>
      </c>
      <c r="D5" s="609" t="s">
        <v>625</v>
      </c>
      <c r="E5" s="609"/>
      <c r="F5" s="611" t="s">
        <v>626</v>
      </c>
    </row>
    <row r="6" spans="1:6" ht="44.25" customHeight="1">
      <c r="A6" s="609"/>
      <c r="B6" s="608"/>
      <c r="C6" s="609"/>
      <c r="D6" s="123" t="s">
        <v>619</v>
      </c>
      <c r="E6" s="123" t="s">
        <v>41</v>
      </c>
      <c r="F6" s="612"/>
    </row>
    <row r="7" spans="1:6" ht="12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</row>
    <row r="8" spans="1:6" ht="12.75">
      <c r="A8" s="125"/>
      <c r="B8" s="125"/>
      <c r="C8" s="125"/>
      <c r="D8" s="125"/>
      <c r="E8" s="125"/>
      <c r="F8" s="125"/>
    </row>
    <row r="9" spans="1:6" ht="12.75">
      <c r="A9" s="125"/>
      <c r="B9" s="125"/>
      <c r="C9" s="125"/>
      <c r="D9" s="125"/>
      <c r="E9" s="125"/>
      <c r="F9" s="125"/>
    </row>
    <row r="10" spans="1:6" ht="12.75">
      <c r="A10" s="125"/>
      <c r="B10" s="125"/>
      <c r="C10" s="125"/>
      <c r="D10" s="125"/>
      <c r="E10" s="125"/>
      <c r="F10" s="125"/>
    </row>
    <row r="11" spans="1:6" ht="12.75">
      <c r="A11" s="125"/>
      <c r="B11" s="125"/>
      <c r="C11" s="125"/>
      <c r="D11" s="125"/>
      <c r="E11" s="125"/>
      <c r="F11" s="125"/>
    </row>
    <row r="12" spans="1:6" ht="12.75">
      <c r="A12" s="125"/>
      <c r="B12" s="125"/>
      <c r="C12" s="125"/>
      <c r="D12" s="125"/>
      <c r="E12" s="125"/>
      <c r="F12" s="125"/>
    </row>
    <row r="13" spans="1:6" ht="12.75">
      <c r="A13" s="125"/>
      <c r="B13" s="125"/>
      <c r="C13" s="125"/>
      <c r="D13" s="125"/>
      <c r="E13" s="125"/>
      <c r="F13" s="125"/>
    </row>
    <row r="15" spans="1:4" ht="12.75">
      <c r="A15" s="594" t="s">
        <v>299</v>
      </c>
      <c r="B15" s="594"/>
      <c r="C15" s="594"/>
      <c r="D15" s="594"/>
    </row>
    <row r="16" spans="1:4" ht="12.75">
      <c r="A16" s="594"/>
      <c r="B16" s="594"/>
      <c r="C16" s="594"/>
      <c r="D16" s="594"/>
    </row>
    <row r="17" spans="1:4" ht="12.75">
      <c r="A17" s="594" t="s">
        <v>299</v>
      </c>
      <c r="B17" s="594"/>
      <c r="C17" s="594"/>
      <c r="D17" s="594"/>
    </row>
  </sheetData>
  <mergeCells count="11">
    <mergeCell ref="A15:D15"/>
    <mergeCell ref="A16:D16"/>
    <mergeCell ref="A17:D17"/>
    <mergeCell ref="E1:F1"/>
    <mergeCell ref="A2:F2"/>
    <mergeCell ref="B4:B6"/>
    <mergeCell ref="A4:A6"/>
    <mergeCell ref="C4:F4"/>
    <mergeCell ref="C5:C6"/>
    <mergeCell ref="D5:E5"/>
    <mergeCell ref="F5:F6"/>
  </mergeCells>
  <printOptions/>
  <pageMargins left="0.75" right="0.24" top="0.69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55"/>
  <sheetViews>
    <sheetView workbookViewId="0" topLeftCell="A1">
      <selection activeCell="B25" sqref="B25"/>
    </sheetView>
  </sheetViews>
  <sheetFormatPr defaultColWidth="9.00390625" defaultRowHeight="12.75"/>
  <cols>
    <col min="1" max="1" width="4.875" style="0" customWidth="1"/>
    <col min="2" max="2" width="58.25390625" style="0" customWidth="1"/>
    <col min="4" max="4" width="8.25390625" style="0" customWidth="1"/>
    <col min="5" max="5" width="10.25390625" style="0" customWidth="1"/>
  </cols>
  <sheetData>
    <row r="1" spans="3:5" ht="16.5" customHeight="1">
      <c r="C1" s="410" t="s">
        <v>194</v>
      </c>
      <c r="D1" s="410"/>
      <c r="E1" s="410"/>
    </row>
    <row r="2" spans="1:5" ht="12.75" customHeight="1">
      <c r="A2" s="613" t="s">
        <v>167</v>
      </c>
      <c r="B2" s="613"/>
      <c r="C2" s="613"/>
      <c r="D2" s="613"/>
      <c r="E2" s="613"/>
    </row>
    <row r="3" spans="3:5" ht="12" customHeight="1">
      <c r="C3" s="614" t="s">
        <v>168</v>
      </c>
      <c r="D3" s="614"/>
      <c r="E3" s="614"/>
    </row>
    <row r="4" spans="1:5" ht="24" customHeight="1">
      <c r="A4" s="619" t="s">
        <v>195</v>
      </c>
      <c r="B4" s="617" t="s">
        <v>169</v>
      </c>
      <c r="C4" s="615" t="s">
        <v>627</v>
      </c>
      <c r="D4" s="616"/>
      <c r="E4" s="586" t="s">
        <v>197</v>
      </c>
    </row>
    <row r="5" spans="1:5" ht="36">
      <c r="A5" s="620"/>
      <c r="B5" s="618"/>
      <c r="C5" s="24" t="s">
        <v>32</v>
      </c>
      <c r="D5" s="24" t="s">
        <v>33</v>
      </c>
      <c r="E5" s="587"/>
    </row>
    <row r="6" spans="1:5" ht="11.25" customHeight="1">
      <c r="A6" s="48">
        <v>1</v>
      </c>
      <c r="B6" s="47">
        <v>2</v>
      </c>
      <c r="C6" s="47">
        <v>3</v>
      </c>
      <c r="D6" s="47">
        <v>4</v>
      </c>
      <c r="E6" s="47">
        <v>5</v>
      </c>
    </row>
    <row r="7" spans="1:5" ht="12.75">
      <c r="A7" s="49" t="s">
        <v>7</v>
      </c>
      <c r="B7" s="3" t="s">
        <v>170</v>
      </c>
      <c r="C7" s="3"/>
      <c r="D7" s="3"/>
      <c r="E7" s="3"/>
    </row>
    <row r="8" spans="1:5" ht="12.75">
      <c r="A8" s="49"/>
      <c r="B8" s="3" t="s">
        <v>8</v>
      </c>
      <c r="C8" s="3"/>
      <c r="D8" s="3"/>
      <c r="E8" s="3"/>
    </row>
    <row r="9" spans="1:5" ht="12.75">
      <c r="A9" s="49"/>
      <c r="B9" s="4" t="s">
        <v>171</v>
      </c>
      <c r="C9" s="3"/>
      <c r="D9" s="3"/>
      <c r="E9" s="3"/>
    </row>
    <row r="10" spans="1:5" ht="12.75">
      <c r="A10" s="49"/>
      <c r="B10" s="4" t="s">
        <v>172</v>
      </c>
      <c r="C10" s="3"/>
      <c r="D10" s="3"/>
      <c r="E10" s="3"/>
    </row>
    <row r="11" spans="1:5" ht="12.75">
      <c r="A11" s="49" t="s">
        <v>9</v>
      </c>
      <c r="B11" s="4" t="s">
        <v>173</v>
      </c>
      <c r="C11" s="3"/>
      <c r="D11" s="3"/>
      <c r="E11" s="3"/>
    </row>
    <row r="12" spans="1:5" ht="12.75">
      <c r="A12" s="49"/>
      <c r="B12" s="4" t="s">
        <v>174</v>
      </c>
      <c r="C12" s="3"/>
      <c r="D12" s="3"/>
      <c r="E12" s="3"/>
    </row>
    <row r="13" spans="1:5" ht="12.75">
      <c r="A13" s="49"/>
      <c r="B13" s="4" t="s">
        <v>196</v>
      </c>
      <c r="C13" s="3"/>
      <c r="D13" s="3"/>
      <c r="E13" s="3"/>
    </row>
    <row r="14" spans="1:5" ht="25.5">
      <c r="A14" s="49" t="s">
        <v>175</v>
      </c>
      <c r="B14" s="5" t="s">
        <v>176</v>
      </c>
      <c r="C14" s="3"/>
      <c r="D14" s="3"/>
      <c r="E14" s="3"/>
    </row>
    <row r="15" spans="1:5" ht="12.75">
      <c r="A15" s="49" t="s">
        <v>177</v>
      </c>
      <c r="B15" s="4" t="s">
        <v>178</v>
      </c>
      <c r="C15" s="3"/>
      <c r="D15" s="3"/>
      <c r="E15" s="3"/>
    </row>
    <row r="16" spans="1:5" ht="12.75">
      <c r="A16" s="49" t="s">
        <v>179</v>
      </c>
      <c r="B16" s="4" t="s">
        <v>180</v>
      </c>
      <c r="C16" s="3"/>
      <c r="D16" s="3"/>
      <c r="E16" s="3"/>
    </row>
    <row r="17" spans="1:5" ht="12.75">
      <c r="A17" s="49" t="s">
        <v>181</v>
      </c>
      <c r="B17" s="4" t="s">
        <v>182</v>
      </c>
      <c r="C17" s="3"/>
      <c r="D17" s="3"/>
      <c r="E17" s="3"/>
    </row>
    <row r="18" spans="1:5" ht="12.75">
      <c r="A18" s="49" t="s">
        <v>183</v>
      </c>
      <c r="B18" s="4" t="s">
        <v>184</v>
      </c>
      <c r="C18" s="3"/>
      <c r="D18" s="3"/>
      <c r="E18" s="3"/>
    </row>
    <row r="19" spans="1:5" ht="12.75">
      <c r="A19" s="49" t="s">
        <v>185</v>
      </c>
      <c r="B19" s="4" t="s">
        <v>186</v>
      </c>
      <c r="C19" s="3"/>
      <c r="D19" s="3"/>
      <c r="E19" s="3"/>
    </row>
    <row r="20" spans="1:5" ht="12.75">
      <c r="A20" s="49" t="s">
        <v>187</v>
      </c>
      <c r="B20" s="4" t="s">
        <v>188</v>
      </c>
      <c r="C20" s="3"/>
      <c r="D20" s="3"/>
      <c r="E20" s="3"/>
    </row>
    <row r="21" spans="1:5" ht="12.75">
      <c r="A21" s="49" t="s">
        <v>189</v>
      </c>
      <c r="B21" s="4" t="s">
        <v>190</v>
      </c>
      <c r="C21" s="3"/>
      <c r="D21" s="3"/>
      <c r="E21" s="3"/>
    </row>
    <row r="22" spans="1:5" ht="12.75">
      <c r="A22" s="49" t="s">
        <v>191</v>
      </c>
      <c r="B22" s="4" t="s">
        <v>192</v>
      </c>
      <c r="C22" s="3"/>
      <c r="D22" s="3"/>
      <c r="E22" s="3"/>
    </row>
    <row r="23" spans="1:5" ht="12.75">
      <c r="A23" s="52" t="s">
        <v>193</v>
      </c>
      <c r="B23" s="9" t="s">
        <v>628</v>
      </c>
      <c r="C23" s="3"/>
      <c r="D23" s="3"/>
      <c r="E23" s="3"/>
    </row>
    <row r="24" spans="1:2" ht="12.75">
      <c r="A24" s="50"/>
      <c r="B24" s="51"/>
    </row>
    <row r="25" spans="1:7" ht="12.75">
      <c r="A25" s="50"/>
      <c r="B25" s="274" t="s">
        <v>298</v>
      </c>
      <c r="C25" s="274"/>
      <c r="D25" s="274"/>
      <c r="E25" s="274"/>
      <c r="F25" s="274"/>
      <c r="G25" s="274"/>
    </row>
    <row r="26" spans="1:7" ht="12.75">
      <c r="A26" s="50"/>
      <c r="B26" s="274"/>
      <c r="C26" s="274"/>
      <c r="D26" s="274"/>
      <c r="E26" s="274"/>
      <c r="F26" s="274"/>
      <c r="G26" s="274"/>
    </row>
    <row r="27" spans="1:7" ht="12.75">
      <c r="A27" s="50"/>
      <c r="B27" s="274" t="s">
        <v>299</v>
      </c>
      <c r="C27" s="274"/>
      <c r="D27" s="274"/>
      <c r="E27" s="274"/>
      <c r="F27" s="274"/>
      <c r="G27" s="274"/>
    </row>
    <row r="28" ht="12.75">
      <c r="A28" s="50"/>
    </row>
    <row r="29" spans="1:2" ht="12.75">
      <c r="A29" s="50"/>
      <c r="B29" s="51"/>
    </row>
    <row r="30" spans="1:2" ht="12.75">
      <c r="A30" s="50"/>
      <c r="B30" s="51"/>
    </row>
    <row r="31" spans="1:2" ht="12.75">
      <c r="A31" s="50"/>
      <c r="B31" s="51"/>
    </row>
    <row r="32" spans="1:2" ht="12.75">
      <c r="A32" s="50"/>
      <c r="B32" s="51"/>
    </row>
    <row r="33" spans="1:2" ht="12.75">
      <c r="A33" s="50"/>
      <c r="B33" s="51"/>
    </row>
    <row r="34" spans="1:2" ht="12.75">
      <c r="A34" s="50"/>
      <c r="B34" s="51"/>
    </row>
    <row r="35" spans="1:2" ht="12.75">
      <c r="A35" s="50"/>
      <c r="B35" s="51"/>
    </row>
    <row r="36" spans="1:2" ht="12.75">
      <c r="A36" s="50"/>
      <c r="B36" s="51"/>
    </row>
    <row r="37" spans="1:2" ht="12.75">
      <c r="A37" s="50"/>
      <c r="B37" s="51"/>
    </row>
    <row r="38" spans="1:2" ht="12.75">
      <c r="A38" s="50"/>
      <c r="B38" s="51"/>
    </row>
    <row r="39" spans="1:2" ht="12.75">
      <c r="A39" s="50"/>
      <c r="B39" s="51"/>
    </row>
    <row r="40" spans="1:2" ht="12.75">
      <c r="A40" s="50"/>
      <c r="B40" s="51"/>
    </row>
    <row r="41" spans="1:2" ht="12.75">
      <c r="A41" s="50"/>
      <c r="B41" s="51"/>
    </row>
    <row r="42" spans="1:2" ht="12.75">
      <c r="A42" s="50"/>
      <c r="B42" s="51"/>
    </row>
    <row r="43" spans="1:2" ht="12.75">
      <c r="A43" s="50"/>
      <c r="B43" s="51"/>
    </row>
    <row r="44" spans="1:2" ht="12.75">
      <c r="A44" s="50"/>
      <c r="B44" s="51"/>
    </row>
    <row r="45" spans="1:2" ht="12.75">
      <c r="A45" s="50"/>
      <c r="B45" s="51"/>
    </row>
    <row r="46" spans="1:2" ht="12.75">
      <c r="A46" s="50"/>
      <c r="B46" s="51"/>
    </row>
    <row r="47" ht="12.75">
      <c r="B47" s="51"/>
    </row>
    <row r="48" ht="12.75">
      <c r="B48" s="51"/>
    </row>
    <row r="49" ht="12.75">
      <c r="B49" s="51"/>
    </row>
    <row r="50" ht="12.75">
      <c r="B50" s="51"/>
    </row>
    <row r="51" ht="12.75">
      <c r="B51" s="51"/>
    </row>
    <row r="52" ht="12.75">
      <c r="B52" s="51"/>
    </row>
    <row r="53" ht="12.75">
      <c r="B53" s="51"/>
    </row>
    <row r="54" ht="12.75">
      <c r="B54" s="51"/>
    </row>
    <row r="55" ht="12.75">
      <c r="B55" s="51"/>
    </row>
    <row r="56" ht="12.75">
      <c r="B56" s="51"/>
    </row>
    <row r="57" ht="12.75">
      <c r="B57" s="51"/>
    </row>
    <row r="58" ht="12.75">
      <c r="B58" s="51"/>
    </row>
    <row r="59" ht="12.75">
      <c r="B59" s="51"/>
    </row>
    <row r="60" ht="12.75">
      <c r="B60" s="51"/>
    </row>
    <row r="61" ht="12.75">
      <c r="B61" s="51"/>
    </row>
    <row r="62" ht="12.75">
      <c r="B62" s="51"/>
    </row>
    <row r="63" ht="12.75">
      <c r="B63" s="51"/>
    </row>
    <row r="64" ht="12.75">
      <c r="B64" s="51"/>
    </row>
    <row r="65" ht="12.75">
      <c r="B65" s="51"/>
    </row>
    <row r="66" ht="12.75">
      <c r="B66" s="51"/>
    </row>
    <row r="67" ht="12.75">
      <c r="B67" s="51"/>
    </row>
    <row r="68" ht="12.75">
      <c r="B68" s="51"/>
    </row>
    <row r="69" ht="12.75">
      <c r="B69" s="51"/>
    </row>
    <row r="70" ht="12.75">
      <c r="B70" s="51"/>
    </row>
    <row r="71" ht="12.75">
      <c r="B71" s="51"/>
    </row>
    <row r="72" ht="12.75">
      <c r="B72" s="51"/>
    </row>
    <row r="73" ht="12.75">
      <c r="B73" s="51"/>
    </row>
    <row r="74" ht="12.75">
      <c r="B74" s="51"/>
    </row>
    <row r="75" ht="12.75">
      <c r="B75" s="51"/>
    </row>
    <row r="76" ht="12.75">
      <c r="B76" s="51"/>
    </row>
    <row r="77" ht="12.75">
      <c r="B77" s="51"/>
    </row>
    <row r="78" ht="12.75">
      <c r="B78" s="51"/>
    </row>
    <row r="79" ht="12.75">
      <c r="B79" s="51"/>
    </row>
    <row r="80" ht="12.75">
      <c r="B80" s="51"/>
    </row>
    <row r="81" ht="12.75">
      <c r="B81" s="51"/>
    </row>
    <row r="82" ht="12.75">
      <c r="B82" s="51"/>
    </row>
    <row r="83" ht="12.75">
      <c r="B83" s="51"/>
    </row>
    <row r="84" ht="12.75">
      <c r="B84" s="51"/>
    </row>
    <row r="85" ht="12.75">
      <c r="B85" s="51"/>
    </row>
    <row r="86" ht="12.75">
      <c r="B86" s="51"/>
    </row>
    <row r="87" ht="12.75">
      <c r="B87" s="51"/>
    </row>
    <row r="88" ht="12.75">
      <c r="B88" s="51"/>
    </row>
    <row r="89" ht="12.75">
      <c r="B89" s="51"/>
    </row>
    <row r="90" ht="12.75">
      <c r="B90" s="51"/>
    </row>
    <row r="91" ht="12.75">
      <c r="B91" s="51"/>
    </row>
    <row r="92" ht="12.75">
      <c r="B92" s="51"/>
    </row>
    <row r="93" ht="12.75">
      <c r="B93" s="51"/>
    </row>
    <row r="94" ht="12.75">
      <c r="B94" s="51"/>
    </row>
    <row r="95" ht="12.75">
      <c r="B95" s="51"/>
    </row>
    <row r="96" ht="12.75">
      <c r="B96" s="51"/>
    </row>
    <row r="97" ht="12.75">
      <c r="B97" s="51"/>
    </row>
    <row r="98" ht="12.75">
      <c r="B98" s="51"/>
    </row>
    <row r="99" ht="12.75">
      <c r="B99" s="51"/>
    </row>
    <row r="100" ht="12.75">
      <c r="B100" s="51"/>
    </row>
    <row r="101" ht="12.75">
      <c r="B101" s="51"/>
    </row>
    <row r="102" ht="12.75">
      <c r="B102" s="51"/>
    </row>
    <row r="103" ht="12.75">
      <c r="B103" s="51"/>
    </row>
    <row r="104" ht="12.75">
      <c r="B104" s="51"/>
    </row>
    <row r="105" ht="12.75">
      <c r="B105" s="51"/>
    </row>
    <row r="106" ht="12.75">
      <c r="B106" s="51"/>
    </row>
    <row r="107" ht="12.75">
      <c r="B107" s="51"/>
    </row>
    <row r="108" ht="12.75">
      <c r="B108" s="51"/>
    </row>
    <row r="109" ht="12.75">
      <c r="B109" s="51"/>
    </row>
    <row r="110" ht="12.75">
      <c r="B110" s="51"/>
    </row>
    <row r="111" ht="12.75">
      <c r="B111" s="51"/>
    </row>
    <row r="112" ht="12.75">
      <c r="B112" s="51"/>
    </row>
    <row r="113" ht="12.75">
      <c r="B113" s="51"/>
    </row>
    <row r="114" ht="12.75">
      <c r="B114" s="51"/>
    </row>
    <row r="115" ht="12.75">
      <c r="B115" s="51"/>
    </row>
    <row r="116" ht="12.75">
      <c r="B116" s="51"/>
    </row>
    <row r="117" ht="12.75">
      <c r="B117" s="51"/>
    </row>
    <row r="118" ht="12.75">
      <c r="B118" s="51"/>
    </row>
    <row r="119" ht="12.75">
      <c r="B119" s="51"/>
    </row>
    <row r="120" ht="12.75">
      <c r="B120" s="51"/>
    </row>
    <row r="121" ht="12.75">
      <c r="B121" s="51"/>
    </row>
    <row r="122" ht="12.75">
      <c r="B122" s="51"/>
    </row>
    <row r="123" ht="12.75">
      <c r="B123" s="51"/>
    </row>
    <row r="124" ht="12.75">
      <c r="B124" s="51"/>
    </row>
    <row r="125" ht="12.75">
      <c r="B125" s="51"/>
    </row>
    <row r="126" ht="12.75">
      <c r="B126" s="51"/>
    </row>
    <row r="127" ht="12.75">
      <c r="B127" s="51"/>
    </row>
    <row r="128" ht="12.75">
      <c r="B128" s="51"/>
    </row>
    <row r="129" ht="12.75">
      <c r="B129" s="51"/>
    </row>
    <row r="130" ht="12.75">
      <c r="B130" s="51"/>
    </row>
    <row r="131" ht="12.75">
      <c r="B131" s="51"/>
    </row>
    <row r="132" ht="12.75">
      <c r="B132" s="51"/>
    </row>
    <row r="133" ht="12.75">
      <c r="B133" s="51"/>
    </row>
    <row r="134" ht="12.75">
      <c r="B134" s="51"/>
    </row>
    <row r="135" ht="12.75">
      <c r="B135" s="51"/>
    </row>
    <row r="136" ht="12.75">
      <c r="B136" s="51"/>
    </row>
    <row r="137" ht="12.75">
      <c r="B137" s="51"/>
    </row>
    <row r="138" ht="12.75">
      <c r="B138" s="51"/>
    </row>
    <row r="139" ht="12.75">
      <c r="B139" s="51"/>
    </row>
    <row r="140" ht="12.75">
      <c r="B140" s="51"/>
    </row>
    <row r="141" ht="12.75">
      <c r="B141" s="51"/>
    </row>
    <row r="142" ht="12.75">
      <c r="B142" s="51"/>
    </row>
    <row r="143" ht="12.75">
      <c r="B143" s="51"/>
    </row>
    <row r="144" ht="12.75">
      <c r="B144" s="51"/>
    </row>
    <row r="145" ht="12.75">
      <c r="B145" s="51"/>
    </row>
    <row r="146" ht="12.75">
      <c r="B146" s="51"/>
    </row>
    <row r="147" ht="12.75">
      <c r="B147" s="51"/>
    </row>
    <row r="148" ht="12.75">
      <c r="B148" s="51"/>
    </row>
    <row r="149" ht="12.75">
      <c r="B149" s="51"/>
    </row>
    <row r="150" ht="12.75">
      <c r="B150" s="51"/>
    </row>
    <row r="151" ht="12.75">
      <c r="B151" s="51"/>
    </row>
    <row r="152" ht="12.75">
      <c r="B152" s="51"/>
    </row>
    <row r="153" ht="12.75">
      <c r="B153" s="51"/>
    </row>
    <row r="154" ht="12.75">
      <c r="B154" s="51"/>
    </row>
    <row r="155" ht="12.75">
      <c r="B155" s="51"/>
    </row>
    <row r="156" ht="12.75">
      <c r="B156" s="51"/>
    </row>
    <row r="157" ht="12.75">
      <c r="B157" s="51"/>
    </row>
    <row r="158" ht="12.75">
      <c r="B158" s="51"/>
    </row>
    <row r="159" ht="12.75">
      <c r="B159" s="51"/>
    </row>
    <row r="160" ht="12.75">
      <c r="B160" s="51"/>
    </row>
    <row r="161" ht="12.75">
      <c r="B161" s="51"/>
    </row>
    <row r="162" ht="12.75">
      <c r="B162" s="51"/>
    </row>
    <row r="163" ht="12.75">
      <c r="B163" s="51"/>
    </row>
    <row r="164" ht="12.75">
      <c r="B164" s="51"/>
    </row>
    <row r="165" ht="12.75">
      <c r="B165" s="51"/>
    </row>
    <row r="166" ht="12.75">
      <c r="B166" s="51"/>
    </row>
    <row r="167" ht="12.75">
      <c r="B167" s="51"/>
    </row>
    <row r="168" ht="12.75">
      <c r="B168" s="51"/>
    </row>
    <row r="169" ht="12.75">
      <c r="B169" s="51"/>
    </row>
    <row r="170" ht="12.75">
      <c r="B170" s="51"/>
    </row>
    <row r="171" ht="12.75">
      <c r="B171" s="51"/>
    </row>
    <row r="172" ht="12.75">
      <c r="B172" s="51"/>
    </row>
    <row r="173" ht="12.75">
      <c r="B173" s="51"/>
    </row>
    <row r="174" ht="12.75">
      <c r="B174" s="51"/>
    </row>
    <row r="175" ht="12.75">
      <c r="B175" s="51"/>
    </row>
    <row r="176" ht="12.75">
      <c r="B176" s="51"/>
    </row>
    <row r="177" ht="12.75">
      <c r="B177" s="51"/>
    </row>
    <row r="178" ht="12.75">
      <c r="B178" s="51"/>
    </row>
    <row r="179" ht="12.75">
      <c r="B179" s="51"/>
    </row>
    <row r="180" ht="12.75">
      <c r="B180" s="51"/>
    </row>
    <row r="181" ht="12.75">
      <c r="B181" s="51"/>
    </row>
    <row r="182" ht="12.75">
      <c r="B182" s="51"/>
    </row>
    <row r="183" ht="12.75">
      <c r="B183" s="51"/>
    </row>
    <row r="184" ht="12.75">
      <c r="B184" s="51"/>
    </row>
    <row r="185" ht="12.75">
      <c r="B185" s="51"/>
    </row>
    <row r="186" ht="12.75">
      <c r="B186" s="51"/>
    </row>
    <row r="187" ht="12.75">
      <c r="B187" s="51"/>
    </row>
    <row r="188" ht="12.75">
      <c r="B188" s="51"/>
    </row>
    <row r="189" ht="12.75">
      <c r="B189" s="51"/>
    </row>
    <row r="190" ht="12.75">
      <c r="B190" s="51"/>
    </row>
    <row r="191" ht="12.75">
      <c r="B191" s="51"/>
    </row>
    <row r="192" ht="12.75">
      <c r="B192" s="51"/>
    </row>
    <row r="193" ht="12.75">
      <c r="B193" s="51"/>
    </row>
    <row r="194" ht="12.75">
      <c r="B194" s="51"/>
    </row>
    <row r="195" ht="12.75">
      <c r="B195" s="51"/>
    </row>
    <row r="196" ht="12.75">
      <c r="B196" s="51"/>
    </row>
    <row r="197" ht="12.75">
      <c r="B197" s="51"/>
    </row>
    <row r="198" ht="12.75">
      <c r="B198" s="51"/>
    </row>
    <row r="199" ht="12.75">
      <c r="B199" s="51"/>
    </row>
    <row r="200" ht="12.75">
      <c r="B200" s="51"/>
    </row>
    <row r="201" ht="12.75">
      <c r="B201" s="51"/>
    </row>
    <row r="202" ht="12.75">
      <c r="B202" s="51"/>
    </row>
    <row r="203" ht="12.75">
      <c r="B203" s="51"/>
    </row>
    <row r="204" ht="12.75">
      <c r="B204" s="51"/>
    </row>
    <row r="205" ht="12.75">
      <c r="B205" s="51"/>
    </row>
    <row r="206" ht="12.75">
      <c r="B206" s="51"/>
    </row>
    <row r="207" ht="12.75">
      <c r="B207" s="51"/>
    </row>
    <row r="208" ht="12.75">
      <c r="B208" s="51"/>
    </row>
    <row r="209" ht="12.75">
      <c r="B209" s="51"/>
    </row>
    <row r="210" ht="12.75">
      <c r="B210" s="51"/>
    </row>
    <row r="211" ht="12.75">
      <c r="B211" s="51"/>
    </row>
    <row r="212" ht="12.75">
      <c r="B212" s="51"/>
    </row>
    <row r="213" ht="12.75">
      <c r="B213" s="51"/>
    </row>
    <row r="214" ht="12.75">
      <c r="B214" s="51"/>
    </row>
    <row r="215" ht="12.75">
      <c r="B215" s="51"/>
    </row>
    <row r="216" ht="12.75">
      <c r="B216" s="51"/>
    </row>
    <row r="217" ht="12.75">
      <c r="B217" s="51"/>
    </row>
    <row r="218" ht="12.75">
      <c r="B218" s="51"/>
    </row>
    <row r="219" ht="12.75">
      <c r="B219" s="51"/>
    </row>
    <row r="220" ht="12.75">
      <c r="B220" s="51"/>
    </row>
    <row r="221" ht="12.75">
      <c r="B221" s="51"/>
    </row>
    <row r="222" ht="12.75">
      <c r="B222" s="51"/>
    </row>
    <row r="223" ht="12.75">
      <c r="B223" s="51"/>
    </row>
    <row r="224" ht="12.75">
      <c r="B224" s="51"/>
    </row>
    <row r="225" ht="12.75">
      <c r="B225" s="51"/>
    </row>
    <row r="226" ht="12.75">
      <c r="B226" s="51"/>
    </row>
    <row r="227" ht="12.75">
      <c r="B227" s="51"/>
    </row>
    <row r="228" ht="12.75">
      <c r="B228" s="51"/>
    </row>
    <row r="229" ht="12.75">
      <c r="B229" s="51"/>
    </row>
    <row r="230" ht="12.75">
      <c r="B230" s="51"/>
    </row>
    <row r="231" ht="12.75">
      <c r="B231" s="51"/>
    </row>
    <row r="232" ht="12.75">
      <c r="B232" s="51"/>
    </row>
    <row r="233" ht="12.75">
      <c r="B233" s="51"/>
    </row>
    <row r="234" ht="12.75">
      <c r="B234" s="51"/>
    </row>
    <row r="235" ht="12.75">
      <c r="B235" s="51"/>
    </row>
    <row r="236" ht="12.75">
      <c r="B236" s="51"/>
    </row>
    <row r="237" ht="12.75">
      <c r="B237" s="51"/>
    </row>
    <row r="238" ht="12.75">
      <c r="B238" s="51"/>
    </row>
    <row r="239" ht="12.75">
      <c r="B239" s="51"/>
    </row>
    <row r="240" ht="12.75">
      <c r="B240" s="51"/>
    </row>
    <row r="241" ht="12.75">
      <c r="B241" s="51"/>
    </row>
    <row r="242" ht="12.75">
      <c r="B242" s="51"/>
    </row>
    <row r="243" ht="12.75">
      <c r="B243" s="51"/>
    </row>
    <row r="244" ht="12.75">
      <c r="B244" s="51"/>
    </row>
    <row r="245" ht="12.75">
      <c r="B245" s="51"/>
    </row>
    <row r="246" ht="12.75">
      <c r="B246" s="51"/>
    </row>
    <row r="247" ht="12.75">
      <c r="B247" s="51"/>
    </row>
    <row r="248" ht="12.75">
      <c r="B248" s="51"/>
    </row>
    <row r="249" ht="12.75">
      <c r="B249" s="51"/>
    </row>
    <row r="250" ht="12.75">
      <c r="B250" s="51"/>
    </row>
    <row r="251" ht="12.75">
      <c r="B251" s="51"/>
    </row>
    <row r="252" ht="12.75">
      <c r="B252" s="51"/>
    </row>
    <row r="253" ht="12.75">
      <c r="B253" s="51"/>
    </row>
    <row r="254" ht="12.75">
      <c r="B254" s="51"/>
    </row>
    <row r="255" ht="12.75">
      <c r="B255" s="51"/>
    </row>
  </sheetData>
  <mergeCells count="7">
    <mergeCell ref="C1:E1"/>
    <mergeCell ref="A2:E2"/>
    <mergeCell ref="C3:E3"/>
    <mergeCell ref="C4:D4"/>
    <mergeCell ref="E4:E5"/>
    <mergeCell ref="B4:B5"/>
    <mergeCell ref="A4:A5"/>
  </mergeCells>
  <printOptions/>
  <pageMargins left="0.75" right="0.36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B4" sqref="B4:E4"/>
    </sheetView>
  </sheetViews>
  <sheetFormatPr defaultColWidth="9.00390625" defaultRowHeight="12.75"/>
  <cols>
    <col min="1" max="1" width="13.625" style="0" customWidth="1"/>
    <col min="2" max="2" width="15.00390625" style="0" customWidth="1"/>
    <col min="3" max="3" width="13.375" style="0" customWidth="1"/>
    <col min="4" max="4" width="12.75390625" style="0" customWidth="1"/>
    <col min="5" max="5" width="10.75390625" style="0" customWidth="1"/>
    <col min="6" max="6" width="11.625" style="0" customWidth="1"/>
    <col min="7" max="7" width="9.875" style="0" customWidth="1"/>
  </cols>
  <sheetData>
    <row r="1" spans="5:8" ht="12.75" customHeight="1">
      <c r="E1" s="410" t="s">
        <v>207</v>
      </c>
      <c r="F1" s="410"/>
      <c r="G1" s="410"/>
      <c r="H1" s="30"/>
    </row>
    <row r="2" spans="1:7" ht="26.25" customHeight="1">
      <c r="A2" s="621" t="s">
        <v>204</v>
      </c>
      <c r="B2" s="537"/>
      <c r="C2" s="537"/>
      <c r="D2" s="537"/>
      <c r="E2" s="537"/>
      <c r="F2" s="537"/>
      <c r="G2" s="537"/>
    </row>
    <row r="3" spans="6:7" ht="16.5" customHeight="1">
      <c r="F3" s="614" t="s">
        <v>168</v>
      </c>
      <c r="G3" s="614"/>
    </row>
    <row r="4" spans="1:7" ht="24" customHeight="1">
      <c r="A4" s="506" t="s">
        <v>206</v>
      </c>
      <c r="B4" s="506" t="s">
        <v>629</v>
      </c>
      <c r="C4" s="506"/>
      <c r="D4" s="506"/>
      <c r="E4" s="506"/>
      <c r="F4" s="506" t="s">
        <v>199</v>
      </c>
      <c r="G4" s="506" t="s">
        <v>200</v>
      </c>
    </row>
    <row r="5" spans="1:7" ht="39.75" customHeight="1">
      <c r="A5" s="506"/>
      <c r="B5" s="13" t="s">
        <v>205</v>
      </c>
      <c r="C5" s="13" t="s">
        <v>201</v>
      </c>
      <c r="D5" s="13" t="s">
        <v>202</v>
      </c>
      <c r="E5" s="13" t="s">
        <v>198</v>
      </c>
      <c r="F5" s="506"/>
      <c r="G5" s="506"/>
    </row>
    <row r="6" spans="1:7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ht="12.75">
      <c r="A7" s="3" t="s">
        <v>22</v>
      </c>
      <c r="B7" s="3"/>
      <c r="C7" s="3"/>
      <c r="D7" s="3"/>
      <c r="E7" s="3"/>
      <c r="F7" s="3"/>
      <c r="G7" s="3"/>
    </row>
    <row r="8" spans="1:7" ht="12.75">
      <c r="A8" s="3" t="s">
        <v>203</v>
      </c>
      <c r="B8" s="3"/>
      <c r="C8" s="3"/>
      <c r="D8" s="3"/>
      <c r="E8" s="3"/>
      <c r="F8" s="3"/>
      <c r="G8" s="3"/>
    </row>
    <row r="9" spans="1:7" ht="12.75">
      <c r="A9" s="3"/>
      <c r="B9" s="3"/>
      <c r="C9" s="3"/>
      <c r="D9" s="3"/>
      <c r="E9" s="3"/>
      <c r="F9" s="3"/>
      <c r="G9" s="3"/>
    </row>
    <row r="10" spans="1:7" ht="12.75">
      <c r="A10" s="3"/>
      <c r="B10" s="3"/>
      <c r="C10" s="3"/>
      <c r="D10" s="3"/>
      <c r="E10" s="3"/>
      <c r="F10" s="3"/>
      <c r="G10" s="3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3"/>
      <c r="B12" s="3"/>
      <c r="C12" s="3"/>
      <c r="D12" s="3"/>
      <c r="E12" s="3"/>
      <c r="F12" s="3"/>
      <c r="G12" s="3"/>
    </row>
    <row r="14" ht="12.75">
      <c r="A14" s="274" t="s">
        <v>299</v>
      </c>
    </row>
  </sheetData>
  <mergeCells count="7">
    <mergeCell ref="B4:E4"/>
    <mergeCell ref="E1:G1"/>
    <mergeCell ref="A2:G2"/>
    <mergeCell ref="F3:G3"/>
    <mergeCell ref="A4:A5"/>
    <mergeCell ref="F4:F5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tabSelected="1" workbookViewId="0" topLeftCell="E1">
      <selection activeCell="J4" sqref="J4"/>
    </sheetView>
  </sheetViews>
  <sheetFormatPr defaultColWidth="9.00390625" defaultRowHeight="12.75"/>
  <cols>
    <col min="1" max="1" width="3.625" style="0" customWidth="1"/>
    <col min="2" max="2" width="37.375" style="0" customWidth="1"/>
    <col min="3" max="3" width="10.625" style="0" customWidth="1"/>
    <col min="4" max="4" width="9.875" style="0" customWidth="1"/>
    <col min="5" max="5" width="8.875" style="0" customWidth="1"/>
    <col min="6" max="6" width="9.75390625" style="0" customWidth="1"/>
    <col min="7" max="7" width="8.75390625" style="0" customWidth="1"/>
    <col min="8" max="8" width="8.00390625" style="0" customWidth="1"/>
    <col min="9" max="9" width="9.375" style="0" customWidth="1"/>
  </cols>
  <sheetData>
    <row r="1" spans="8:9" ht="12.75">
      <c r="H1" s="498" t="s">
        <v>649</v>
      </c>
      <c r="I1" s="498"/>
    </row>
    <row r="2" spans="1:9" ht="15" customHeight="1">
      <c r="A2" s="389" t="s">
        <v>277</v>
      </c>
      <c r="B2" s="389"/>
      <c r="C2" s="389"/>
      <c r="D2" s="389"/>
      <c r="E2" s="389"/>
      <c r="F2" s="389"/>
      <c r="G2" s="389"/>
      <c r="H2" s="389"/>
      <c r="I2" s="389"/>
    </row>
    <row r="3" spans="8:9" ht="12.75" customHeight="1" thickBot="1">
      <c r="H3" s="387" t="s">
        <v>4</v>
      </c>
      <c r="I3" s="387"/>
    </row>
    <row r="4" spans="1:9" ht="12.75" customHeight="1" thickBot="1">
      <c r="A4" s="383" t="s">
        <v>15</v>
      </c>
      <c r="B4" s="385"/>
      <c r="C4" s="390" t="s">
        <v>590</v>
      </c>
      <c r="D4" s="391"/>
      <c r="E4" s="386"/>
      <c r="F4" s="419" t="s">
        <v>596</v>
      </c>
      <c r="G4" s="420"/>
      <c r="H4" s="420"/>
      <c r="I4" s="382" t="s">
        <v>597</v>
      </c>
    </row>
    <row r="5" spans="1:9" ht="39" customHeight="1" thickBot="1">
      <c r="A5" s="384"/>
      <c r="B5" s="381"/>
      <c r="C5" s="247" t="s">
        <v>285</v>
      </c>
      <c r="D5" s="247" t="s">
        <v>286</v>
      </c>
      <c r="E5" s="248" t="s">
        <v>492</v>
      </c>
      <c r="F5" s="127" t="s">
        <v>285</v>
      </c>
      <c r="G5" s="249" t="s">
        <v>592</v>
      </c>
      <c r="H5" s="250" t="s">
        <v>595</v>
      </c>
      <c r="I5" s="418"/>
    </row>
    <row r="6" spans="1:11" ht="9" customHeight="1">
      <c r="A6" s="242">
        <v>1</v>
      </c>
      <c r="B6" s="243">
        <v>2</v>
      </c>
      <c r="C6" s="243">
        <v>3</v>
      </c>
      <c r="D6" s="243">
        <v>4</v>
      </c>
      <c r="E6" s="244">
        <v>5</v>
      </c>
      <c r="F6" s="245">
        <v>6</v>
      </c>
      <c r="G6" s="246">
        <v>7</v>
      </c>
      <c r="H6" s="244">
        <v>8</v>
      </c>
      <c r="I6" s="245">
        <v>9</v>
      </c>
      <c r="J6" s="12"/>
      <c r="K6" s="15"/>
    </row>
    <row r="7" spans="1:9" ht="14.25" customHeight="1">
      <c r="A7" s="235" t="s">
        <v>7</v>
      </c>
      <c r="B7" s="171" t="s">
        <v>284</v>
      </c>
      <c r="C7" s="162"/>
      <c r="D7" s="162"/>
      <c r="E7" s="215"/>
      <c r="F7" s="229"/>
      <c r="G7" s="224"/>
      <c r="H7" s="219"/>
      <c r="I7" s="229"/>
    </row>
    <row r="8" spans="1:9" ht="12.75">
      <c r="A8" s="236"/>
      <c r="B8" s="172" t="s">
        <v>494</v>
      </c>
      <c r="C8" s="164"/>
      <c r="D8" s="164"/>
      <c r="E8" s="216"/>
      <c r="F8" s="230"/>
      <c r="G8" s="225"/>
      <c r="H8" s="216"/>
      <c r="I8" s="230"/>
    </row>
    <row r="9" spans="1:9" ht="10.5" customHeight="1">
      <c r="A9" s="236"/>
      <c r="B9" s="172" t="s">
        <v>8</v>
      </c>
      <c r="C9" s="164"/>
      <c r="D9" s="164"/>
      <c r="E9" s="216"/>
      <c r="F9" s="230"/>
      <c r="G9" s="225"/>
      <c r="H9" s="216"/>
      <c r="I9" s="230"/>
    </row>
    <row r="10" spans="1:9" ht="12.75">
      <c r="A10" s="236"/>
      <c r="B10" s="172" t="s">
        <v>6</v>
      </c>
      <c r="C10" s="162"/>
      <c r="D10" s="162"/>
      <c r="E10" s="215"/>
      <c r="F10" s="229"/>
      <c r="G10" s="224"/>
      <c r="H10" s="219"/>
      <c r="I10" s="229"/>
    </row>
    <row r="11" spans="1:9" ht="12.75">
      <c r="A11" s="236"/>
      <c r="B11" s="172" t="s">
        <v>24</v>
      </c>
      <c r="C11" s="162"/>
      <c r="D11" s="162"/>
      <c r="E11" s="215"/>
      <c r="F11" s="229"/>
      <c r="G11" s="224"/>
      <c r="H11" s="219"/>
      <c r="I11" s="229"/>
    </row>
    <row r="12" spans="1:9" ht="12.75">
      <c r="A12" s="236"/>
      <c r="B12" s="172" t="s">
        <v>23</v>
      </c>
      <c r="C12" s="162"/>
      <c r="D12" s="162"/>
      <c r="E12" s="215"/>
      <c r="F12" s="229"/>
      <c r="G12" s="224"/>
      <c r="H12" s="219"/>
      <c r="I12" s="229"/>
    </row>
    <row r="13" spans="1:9" ht="14.25">
      <c r="A13" s="236"/>
      <c r="B13" s="172" t="s">
        <v>579</v>
      </c>
      <c r="C13" s="162"/>
      <c r="D13" s="162"/>
      <c r="E13" s="215"/>
      <c r="F13" s="229"/>
      <c r="G13" s="224"/>
      <c r="H13" s="219"/>
      <c r="I13" s="229"/>
    </row>
    <row r="14" spans="1:9" ht="0.75" customHeight="1">
      <c r="A14" s="236"/>
      <c r="B14" s="172" t="s">
        <v>37</v>
      </c>
      <c r="C14" s="162"/>
      <c r="D14" s="162"/>
      <c r="E14" s="215"/>
      <c r="F14" s="229"/>
      <c r="G14" s="224"/>
      <c r="H14" s="219"/>
      <c r="I14" s="229"/>
    </row>
    <row r="15" spans="1:9" ht="25.5" customHeight="1">
      <c r="A15" s="235" t="s">
        <v>9</v>
      </c>
      <c r="B15" s="171" t="s">
        <v>16</v>
      </c>
      <c r="C15" s="162"/>
      <c r="D15" s="162"/>
      <c r="E15" s="215"/>
      <c r="F15" s="229"/>
      <c r="G15" s="224"/>
      <c r="H15" s="219"/>
      <c r="I15" s="229"/>
    </row>
    <row r="16" spans="1:9" ht="12.75" customHeight="1">
      <c r="A16" s="236"/>
      <c r="B16" s="172" t="s">
        <v>494</v>
      </c>
      <c r="C16" s="164"/>
      <c r="D16" s="164"/>
      <c r="E16" s="216"/>
      <c r="F16" s="230"/>
      <c r="G16" s="225"/>
      <c r="H16" s="216"/>
      <c r="I16" s="230"/>
    </row>
    <row r="17" spans="1:9" ht="9.75" customHeight="1">
      <c r="A17" s="236"/>
      <c r="B17" s="172" t="s">
        <v>8</v>
      </c>
      <c r="C17" s="164"/>
      <c r="D17" s="164"/>
      <c r="E17" s="216"/>
      <c r="F17" s="230"/>
      <c r="G17" s="225"/>
      <c r="H17" s="216"/>
      <c r="I17" s="230"/>
    </row>
    <row r="18" spans="1:9" ht="14.25" customHeight="1">
      <c r="A18" s="236"/>
      <c r="B18" s="172" t="s">
        <v>6</v>
      </c>
      <c r="C18" s="162"/>
      <c r="D18" s="162"/>
      <c r="E18" s="215"/>
      <c r="F18" s="229"/>
      <c r="G18" s="224"/>
      <c r="H18" s="219"/>
      <c r="I18" s="229"/>
    </row>
    <row r="19" spans="1:9" ht="15" customHeight="1">
      <c r="A19" s="236"/>
      <c r="B19" s="172" t="s">
        <v>24</v>
      </c>
      <c r="C19" s="162"/>
      <c r="D19" s="162"/>
      <c r="E19" s="215"/>
      <c r="F19" s="229"/>
      <c r="G19" s="224"/>
      <c r="H19" s="219"/>
      <c r="I19" s="229"/>
    </row>
    <row r="20" spans="1:9" ht="12.75" customHeight="1">
      <c r="A20" s="236"/>
      <c r="B20" s="172" t="s">
        <v>23</v>
      </c>
      <c r="C20" s="162"/>
      <c r="D20" s="162"/>
      <c r="E20" s="215"/>
      <c r="F20" s="229"/>
      <c r="G20" s="224"/>
      <c r="H20" s="219"/>
      <c r="I20" s="229"/>
    </row>
    <row r="21" spans="1:9" ht="15" customHeight="1">
      <c r="A21" s="236"/>
      <c r="B21" s="172" t="s">
        <v>579</v>
      </c>
      <c r="C21" s="162"/>
      <c r="D21" s="162"/>
      <c r="E21" s="215"/>
      <c r="F21" s="229"/>
      <c r="G21" s="224"/>
      <c r="H21" s="219"/>
      <c r="I21" s="229"/>
    </row>
    <row r="22" spans="1:9" ht="13.5" customHeight="1" hidden="1">
      <c r="A22" s="236"/>
      <c r="B22" s="172" t="s">
        <v>37</v>
      </c>
      <c r="C22" s="162"/>
      <c r="D22" s="162"/>
      <c r="E22" s="215"/>
      <c r="F22" s="229"/>
      <c r="G22" s="224"/>
      <c r="H22" s="219"/>
      <c r="I22" s="229"/>
    </row>
    <row r="23" spans="1:9" ht="12.75">
      <c r="A23" s="237" t="s">
        <v>10</v>
      </c>
      <c r="B23" s="173" t="s">
        <v>275</v>
      </c>
      <c r="C23" s="165"/>
      <c r="D23" s="165"/>
      <c r="E23" s="217"/>
      <c r="F23" s="229"/>
      <c r="G23" s="224"/>
      <c r="H23" s="219"/>
      <c r="I23" s="229"/>
    </row>
    <row r="24" spans="1:9" ht="25.5">
      <c r="A24" s="235" t="s">
        <v>11</v>
      </c>
      <c r="B24" s="174" t="s">
        <v>25</v>
      </c>
      <c r="C24" s="165"/>
      <c r="D24" s="165"/>
      <c r="E24" s="217"/>
      <c r="F24" s="229"/>
      <c r="G24" s="224"/>
      <c r="H24" s="219"/>
      <c r="I24" s="229"/>
    </row>
    <row r="25" spans="1:9" ht="12.75">
      <c r="A25" s="423"/>
      <c r="B25" s="421" t="s">
        <v>493</v>
      </c>
      <c r="C25" s="425"/>
      <c r="D25" s="425"/>
      <c r="E25" s="427"/>
      <c r="F25" s="429"/>
      <c r="G25" s="431"/>
      <c r="H25" s="427"/>
      <c r="I25" s="429"/>
    </row>
    <row r="26" spans="1:9" ht="1.5" customHeight="1">
      <c r="A26" s="424"/>
      <c r="B26" s="422"/>
      <c r="C26" s="426"/>
      <c r="D26" s="426"/>
      <c r="E26" s="428"/>
      <c r="F26" s="430"/>
      <c r="G26" s="432"/>
      <c r="H26" s="428"/>
      <c r="I26" s="430"/>
    </row>
    <row r="27" spans="1:9" ht="12.75">
      <c r="A27" s="236"/>
      <c r="B27" s="172" t="s">
        <v>6</v>
      </c>
      <c r="C27" s="165"/>
      <c r="D27" s="165"/>
      <c r="E27" s="217"/>
      <c r="F27" s="229"/>
      <c r="G27" s="224"/>
      <c r="H27" s="219"/>
      <c r="I27" s="229"/>
    </row>
    <row r="28" spans="1:9" ht="12.75">
      <c r="A28" s="236"/>
      <c r="B28" s="172" t="s">
        <v>24</v>
      </c>
      <c r="C28" s="165"/>
      <c r="D28" s="165"/>
      <c r="E28" s="217"/>
      <c r="F28" s="229"/>
      <c r="G28" s="224"/>
      <c r="H28" s="219"/>
      <c r="I28" s="229"/>
    </row>
    <row r="29" spans="1:9" ht="12.75">
      <c r="A29" s="236"/>
      <c r="B29" s="172" t="s">
        <v>23</v>
      </c>
      <c r="C29" s="165"/>
      <c r="D29" s="165"/>
      <c r="E29" s="217"/>
      <c r="F29" s="229"/>
      <c r="G29" s="224"/>
      <c r="H29" s="219"/>
      <c r="I29" s="229"/>
    </row>
    <row r="30" spans="1:9" ht="14.25">
      <c r="A30" s="236"/>
      <c r="B30" s="172" t="s">
        <v>579</v>
      </c>
      <c r="C30" s="165"/>
      <c r="D30" s="165"/>
      <c r="E30" s="217"/>
      <c r="F30" s="229"/>
      <c r="G30" s="224"/>
      <c r="H30" s="219"/>
      <c r="I30" s="229"/>
    </row>
    <row r="31" spans="1:9" ht="12.75" hidden="1">
      <c r="A31" s="236"/>
      <c r="B31" s="172" t="s">
        <v>37</v>
      </c>
      <c r="C31" s="165"/>
      <c r="D31" s="165"/>
      <c r="E31" s="217"/>
      <c r="F31" s="229"/>
      <c r="G31" s="224"/>
      <c r="H31" s="219"/>
      <c r="I31" s="229"/>
    </row>
    <row r="32" spans="1:9" ht="12.75">
      <c r="A32" s="235" t="s">
        <v>14</v>
      </c>
      <c r="B32" s="175" t="s">
        <v>26</v>
      </c>
      <c r="C32" s="165"/>
      <c r="D32" s="165"/>
      <c r="E32" s="217"/>
      <c r="F32" s="229"/>
      <c r="G32" s="224"/>
      <c r="H32" s="219"/>
      <c r="I32" s="229"/>
    </row>
    <row r="33" spans="1:9" ht="12.75" customHeight="1">
      <c r="A33" s="236"/>
      <c r="B33" s="172" t="s">
        <v>494</v>
      </c>
      <c r="C33" s="164"/>
      <c r="D33" s="164"/>
      <c r="E33" s="216"/>
      <c r="F33" s="230"/>
      <c r="G33" s="225"/>
      <c r="H33" s="216"/>
      <c r="I33" s="230"/>
    </row>
    <row r="34" spans="1:9" ht="9.75" customHeight="1">
      <c r="A34" s="236"/>
      <c r="B34" s="172" t="s">
        <v>8</v>
      </c>
      <c r="C34" s="164"/>
      <c r="D34" s="164"/>
      <c r="E34" s="216"/>
      <c r="F34" s="230"/>
      <c r="G34" s="225"/>
      <c r="H34" s="216"/>
      <c r="I34" s="230"/>
    </row>
    <row r="35" spans="1:9" ht="12.75">
      <c r="A35" s="236"/>
      <c r="B35" s="172" t="s">
        <v>6</v>
      </c>
      <c r="C35" s="165"/>
      <c r="D35" s="165"/>
      <c r="E35" s="217"/>
      <c r="F35" s="229"/>
      <c r="G35" s="224"/>
      <c r="H35" s="219"/>
      <c r="I35" s="229"/>
    </row>
    <row r="36" spans="1:9" ht="12.75">
      <c r="A36" s="236"/>
      <c r="B36" s="172" t="s">
        <v>24</v>
      </c>
      <c r="C36" s="165"/>
      <c r="D36" s="165"/>
      <c r="E36" s="217"/>
      <c r="F36" s="229"/>
      <c r="G36" s="224"/>
      <c r="H36" s="219"/>
      <c r="I36" s="229"/>
    </row>
    <row r="37" spans="1:9" ht="12.75">
      <c r="A37" s="236"/>
      <c r="B37" s="172" t="s">
        <v>23</v>
      </c>
      <c r="C37" s="165"/>
      <c r="D37" s="165"/>
      <c r="E37" s="217"/>
      <c r="F37" s="229"/>
      <c r="G37" s="224"/>
      <c r="H37" s="219"/>
      <c r="I37" s="229"/>
    </row>
    <row r="38" spans="1:9" ht="14.25">
      <c r="A38" s="236"/>
      <c r="B38" s="172" t="s">
        <v>579</v>
      </c>
      <c r="C38" s="165"/>
      <c r="D38" s="165"/>
      <c r="E38" s="217"/>
      <c r="F38" s="229"/>
      <c r="G38" s="224"/>
      <c r="H38" s="219"/>
      <c r="I38" s="229"/>
    </row>
    <row r="39" spans="1:9" ht="0.75" customHeight="1" hidden="1">
      <c r="A39" s="236"/>
      <c r="B39" s="172" t="s">
        <v>37</v>
      </c>
      <c r="C39" s="165"/>
      <c r="D39" s="165"/>
      <c r="E39" s="217"/>
      <c r="F39" s="229"/>
      <c r="G39" s="224"/>
      <c r="H39" s="219"/>
      <c r="I39" s="229"/>
    </row>
    <row r="40" spans="1:9" ht="12.75">
      <c r="A40" s="236"/>
      <c r="B40" s="7" t="s">
        <v>8</v>
      </c>
      <c r="C40" s="165"/>
      <c r="D40" s="165"/>
      <c r="E40" s="217"/>
      <c r="F40" s="229"/>
      <c r="G40" s="224"/>
      <c r="H40" s="219"/>
      <c r="I40" s="229"/>
    </row>
    <row r="41" spans="1:9" ht="12.75">
      <c r="A41" s="236"/>
      <c r="B41" s="7" t="s">
        <v>17</v>
      </c>
      <c r="C41" s="165"/>
      <c r="D41" s="165"/>
      <c r="E41" s="217"/>
      <c r="F41" s="229"/>
      <c r="G41" s="224"/>
      <c r="H41" s="219"/>
      <c r="I41" s="229"/>
    </row>
    <row r="42" spans="1:9" ht="12.75">
      <c r="A42" s="236"/>
      <c r="B42" s="7" t="s">
        <v>18</v>
      </c>
      <c r="C42" s="165"/>
      <c r="D42" s="165"/>
      <c r="E42" s="217"/>
      <c r="F42" s="229"/>
      <c r="G42" s="224"/>
      <c r="H42" s="219"/>
      <c r="I42" s="229"/>
    </row>
    <row r="43" spans="1:9" ht="25.5">
      <c r="A43" s="235" t="s">
        <v>20</v>
      </c>
      <c r="B43" s="174" t="s">
        <v>276</v>
      </c>
      <c r="C43" s="166"/>
      <c r="D43" s="166"/>
      <c r="E43" s="218"/>
      <c r="F43" s="229"/>
      <c r="G43" s="224"/>
      <c r="H43" s="219"/>
      <c r="I43" s="229"/>
    </row>
    <row r="44" spans="1:9" ht="12.75">
      <c r="A44" s="236"/>
      <c r="B44" s="172" t="s">
        <v>494</v>
      </c>
      <c r="C44" s="164"/>
      <c r="D44" s="164"/>
      <c r="E44" s="216"/>
      <c r="F44" s="230"/>
      <c r="G44" s="225"/>
      <c r="H44" s="216"/>
      <c r="I44" s="230"/>
    </row>
    <row r="45" spans="1:9" ht="10.5" customHeight="1">
      <c r="A45" s="236"/>
      <c r="B45" s="172" t="s">
        <v>8</v>
      </c>
      <c r="C45" s="164"/>
      <c r="D45" s="164"/>
      <c r="E45" s="216"/>
      <c r="F45" s="230"/>
      <c r="G45" s="225"/>
      <c r="H45" s="216"/>
      <c r="I45" s="230"/>
    </row>
    <row r="46" spans="1:9" ht="12.75">
      <c r="A46" s="235"/>
      <c r="B46" s="172" t="s">
        <v>6</v>
      </c>
      <c r="C46" s="166"/>
      <c r="D46" s="166"/>
      <c r="E46" s="218"/>
      <c r="F46" s="229"/>
      <c r="G46" s="224"/>
      <c r="H46" s="219"/>
      <c r="I46" s="229"/>
    </row>
    <row r="47" spans="1:9" ht="12.75">
      <c r="A47" s="235"/>
      <c r="B47" s="172" t="s">
        <v>24</v>
      </c>
      <c r="C47" s="166"/>
      <c r="D47" s="166"/>
      <c r="E47" s="218"/>
      <c r="F47" s="229"/>
      <c r="G47" s="224"/>
      <c r="H47" s="219"/>
      <c r="I47" s="229"/>
    </row>
    <row r="48" spans="1:9" ht="12.75">
      <c r="A48" s="235"/>
      <c r="B48" s="172" t="s">
        <v>23</v>
      </c>
      <c r="C48" s="166"/>
      <c r="D48" s="166"/>
      <c r="E48" s="218"/>
      <c r="F48" s="229"/>
      <c r="G48" s="224"/>
      <c r="H48" s="219"/>
      <c r="I48" s="229"/>
    </row>
    <row r="49" spans="1:9" ht="14.25">
      <c r="A49" s="235"/>
      <c r="B49" s="172" t="s">
        <v>579</v>
      </c>
      <c r="C49" s="166"/>
      <c r="D49" s="166"/>
      <c r="E49" s="218"/>
      <c r="F49" s="229"/>
      <c r="G49" s="224"/>
      <c r="H49" s="219"/>
      <c r="I49" s="229"/>
    </row>
    <row r="50" spans="1:9" ht="12.75" hidden="1">
      <c r="A50" s="235"/>
      <c r="B50" s="172" t="s">
        <v>37</v>
      </c>
      <c r="C50" s="166"/>
      <c r="D50" s="166"/>
      <c r="E50" s="218"/>
      <c r="F50" s="229"/>
      <c r="G50" s="224"/>
      <c r="H50" s="219"/>
      <c r="I50" s="229"/>
    </row>
    <row r="51" spans="1:9" ht="12.75" customHeight="1">
      <c r="A51" s="235" t="s">
        <v>21</v>
      </c>
      <c r="B51" s="171" t="s">
        <v>19</v>
      </c>
      <c r="C51" s="162"/>
      <c r="D51" s="162"/>
      <c r="E51" s="215"/>
      <c r="F51" s="229"/>
      <c r="G51" s="224"/>
      <c r="H51" s="219"/>
      <c r="I51" s="229"/>
    </row>
    <row r="52" spans="1:9" ht="12.75">
      <c r="A52" s="236"/>
      <c r="B52" s="172" t="s">
        <v>494</v>
      </c>
      <c r="C52" s="164"/>
      <c r="D52" s="164"/>
      <c r="E52" s="216"/>
      <c r="F52" s="230"/>
      <c r="G52" s="225"/>
      <c r="H52" s="216"/>
      <c r="I52" s="230"/>
    </row>
    <row r="53" spans="1:9" ht="11.25" customHeight="1">
      <c r="A53" s="236"/>
      <c r="B53" s="172" t="s">
        <v>8</v>
      </c>
      <c r="C53" s="164"/>
      <c r="D53" s="164"/>
      <c r="E53" s="216"/>
      <c r="F53" s="230"/>
      <c r="G53" s="225"/>
      <c r="H53" s="216"/>
      <c r="I53" s="230"/>
    </row>
    <row r="54" spans="1:9" ht="12.75">
      <c r="A54" s="236"/>
      <c r="B54" s="172" t="s">
        <v>6</v>
      </c>
      <c r="C54" s="162"/>
      <c r="D54" s="162"/>
      <c r="E54" s="215"/>
      <c r="F54" s="229"/>
      <c r="G54" s="224"/>
      <c r="H54" s="219"/>
      <c r="I54" s="229"/>
    </row>
    <row r="55" spans="1:9" ht="12.75">
      <c r="A55" s="236"/>
      <c r="B55" s="172" t="s">
        <v>24</v>
      </c>
      <c r="C55" s="162"/>
      <c r="D55" s="162"/>
      <c r="E55" s="215"/>
      <c r="F55" s="229"/>
      <c r="G55" s="224"/>
      <c r="H55" s="219"/>
      <c r="I55" s="229"/>
    </row>
    <row r="56" spans="1:9" ht="12.75">
      <c r="A56" s="236"/>
      <c r="B56" s="172" t="s">
        <v>23</v>
      </c>
      <c r="C56" s="162"/>
      <c r="D56" s="162"/>
      <c r="E56" s="215"/>
      <c r="F56" s="229"/>
      <c r="G56" s="224"/>
      <c r="H56" s="219"/>
      <c r="I56" s="229"/>
    </row>
    <row r="57" spans="1:9" ht="13.5" customHeight="1">
      <c r="A57" s="236"/>
      <c r="B57" s="172" t="s">
        <v>579</v>
      </c>
      <c r="C57" s="162"/>
      <c r="D57" s="162"/>
      <c r="E57" s="215"/>
      <c r="F57" s="229"/>
      <c r="G57" s="224"/>
      <c r="H57" s="219"/>
      <c r="I57" s="229"/>
    </row>
    <row r="58" spans="1:9" ht="12.75" hidden="1">
      <c r="A58" s="236"/>
      <c r="B58" s="172" t="s">
        <v>37</v>
      </c>
      <c r="C58" s="162"/>
      <c r="D58" s="162"/>
      <c r="E58" s="215"/>
      <c r="F58" s="229"/>
      <c r="G58" s="224"/>
      <c r="H58" s="219"/>
      <c r="I58" s="229"/>
    </row>
    <row r="59" spans="1:9" ht="12.75">
      <c r="A59" s="236"/>
      <c r="B59" s="176" t="s">
        <v>8</v>
      </c>
      <c r="C59" s="163"/>
      <c r="D59" s="163"/>
      <c r="E59" s="219"/>
      <c r="F59" s="229"/>
      <c r="G59" s="224"/>
      <c r="H59" s="219"/>
      <c r="I59" s="229"/>
    </row>
    <row r="60" spans="1:9" ht="11.25" customHeight="1">
      <c r="A60" s="236" t="s">
        <v>495</v>
      </c>
      <c r="B60" s="7" t="s">
        <v>12</v>
      </c>
      <c r="C60" s="167"/>
      <c r="D60" s="167"/>
      <c r="E60" s="220"/>
      <c r="F60" s="229"/>
      <c r="G60" s="224"/>
      <c r="H60" s="219"/>
      <c r="I60" s="229"/>
    </row>
    <row r="61" spans="1:9" ht="14.25" customHeight="1">
      <c r="A61" s="236" t="s">
        <v>496</v>
      </c>
      <c r="B61" s="7" t="s">
        <v>13</v>
      </c>
      <c r="C61" s="167"/>
      <c r="D61" s="167"/>
      <c r="E61" s="220"/>
      <c r="F61" s="229"/>
      <c r="G61" s="224"/>
      <c r="H61" s="219"/>
      <c r="I61" s="229"/>
    </row>
    <row r="62" spans="1:9" ht="13.5" customHeight="1">
      <c r="A62" s="238" t="s">
        <v>104</v>
      </c>
      <c r="B62" s="177" t="s">
        <v>498</v>
      </c>
      <c r="C62" s="168"/>
      <c r="D62" s="168"/>
      <c r="E62" s="221"/>
      <c r="F62" s="231"/>
      <c r="G62" s="226"/>
      <c r="H62" s="251"/>
      <c r="I62" s="231"/>
    </row>
    <row r="63" spans="1:9" ht="12.75">
      <c r="A63" s="423"/>
      <c r="B63" s="421" t="s">
        <v>493</v>
      </c>
      <c r="C63" s="425"/>
      <c r="D63" s="425"/>
      <c r="E63" s="427"/>
      <c r="F63" s="429"/>
      <c r="G63" s="431"/>
      <c r="H63" s="427"/>
      <c r="I63" s="429"/>
    </row>
    <row r="64" spans="1:9" ht="1.5" customHeight="1">
      <c r="A64" s="424"/>
      <c r="B64" s="422"/>
      <c r="C64" s="426"/>
      <c r="D64" s="426"/>
      <c r="E64" s="428"/>
      <c r="F64" s="430"/>
      <c r="G64" s="432"/>
      <c r="H64" s="428"/>
      <c r="I64" s="430"/>
    </row>
    <row r="65" spans="1:9" ht="12.75">
      <c r="A65" s="153"/>
      <c r="B65" s="131" t="s">
        <v>6</v>
      </c>
      <c r="C65" s="169"/>
      <c r="D65" s="169"/>
      <c r="E65" s="222"/>
      <c r="F65" s="232"/>
      <c r="G65" s="227"/>
      <c r="H65" s="252"/>
      <c r="I65" s="232"/>
    </row>
    <row r="66" spans="1:9" ht="12.75">
      <c r="A66" s="236"/>
      <c r="B66" s="172" t="s">
        <v>24</v>
      </c>
      <c r="C66" s="170"/>
      <c r="D66" s="170"/>
      <c r="E66" s="223"/>
      <c r="F66" s="229"/>
      <c r="G66" s="224"/>
      <c r="H66" s="219"/>
      <c r="I66" s="229"/>
    </row>
    <row r="67" spans="1:9" ht="12.75">
      <c r="A67" s="236"/>
      <c r="B67" s="172" t="s">
        <v>23</v>
      </c>
      <c r="C67" s="170"/>
      <c r="D67" s="170"/>
      <c r="E67" s="223"/>
      <c r="F67" s="229"/>
      <c r="G67" s="224"/>
      <c r="H67" s="219"/>
      <c r="I67" s="229"/>
    </row>
    <row r="68" spans="1:9" ht="14.25">
      <c r="A68" s="236"/>
      <c r="B68" s="172" t="s">
        <v>579</v>
      </c>
      <c r="C68" s="170"/>
      <c r="D68" s="170"/>
      <c r="E68" s="223"/>
      <c r="F68" s="229"/>
      <c r="G68" s="224"/>
      <c r="H68" s="219"/>
      <c r="I68" s="229"/>
    </row>
    <row r="69" spans="1:9" ht="12.75" hidden="1">
      <c r="A69" s="236"/>
      <c r="B69" s="172" t="s">
        <v>37</v>
      </c>
      <c r="C69" s="170"/>
      <c r="D69" s="170"/>
      <c r="E69" s="223"/>
      <c r="F69" s="229"/>
      <c r="G69" s="224"/>
      <c r="H69" s="219"/>
      <c r="I69" s="229"/>
    </row>
    <row r="70" spans="1:9" ht="24.75" customHeight="1">
      <c r="A70" s="235" t="s">
        <v>105</v>
      </c>
      <c r="B70" s="174" t="s">
        <v>497</v>
      </c>
      <c r="C70" s="170"/>
      <c r="D70" s="170"/>
      <c r="E70" s="223"/>
      <c r="F70" s="229"/>
      <c r="G70" s="224"/>
      <c r="H70" s="219"/>
      <c r="I70" s="229"/>
    </row>
    <row r="71" spans="1:9" ht="12.75">
      <c r="A71" s="187"/>
      <c r="B71" s="172" t="s">
        <v>22</v>
      </c>
      <c r="C71" s="163"/>
      <c r="D71" s="163"/>
      <c r="E71" s="219"/>
      <c r="F71" s="229"/>
      <c r="G71" s="224"/>
      <c r="H71" s="219"/>
      <c r="I71" s="229"/>
    </row>
    <row r="72" spans="1:9" ht="11.25" customHeight="1">
      <c r="A72" s="187"/>
      <c r="B72" s="172" t="s">
        <v>8</v>
      </c>
      <c r="C72" s="163"/>
      <c r="D72" s="163"/>
      <c r="E72" s="219"/>
      <c r="F72" s="229"/>
      <c r="G72" s="224"/>
      <c r="H72" s="219"/>
      <c r="I72" s="229"/>
    </row>
    <row r="73" spans="1:9" ht="12.75">
      <c r="A73" s="187"/>
      <c r="B73" s="172" t="s">
        <v>6</v>
      </c>
      <c r="C73" s="163"/>
      <c r="D73" s="163"/>
      <c r="E73" s="219"/>
      <c r="F73" s="229"/>
      <c r="G73" s="224"/>
      <c r="H73" s="219"/>
      <c r="I73" s="229"/>
    </row>
    <row r="74" spans="1:9" ht="12.75">
      <c r="A74" s="187"/>
      <c r="B74" s="172" t="s">
        <v>24</v>
      </c>
      <c r="C74" s="163"/>
      <c r="D74" s="163"/>
      <c r="E74" s="219"/>
      <c r="F74" s="229"/>
      <c r="G74" s="224"/>
      <c r="H74" s="219"/>
      <c r="I74" s="229"/>
    </row>
    <row r="75" spans="1:9" ht="12.75">
      <c r="A75" s="187"/>
      <c r="B75" s="172" t="s">
        <v>23</v>
      </c>
      <c r="C75" s="163"/>
      <c r="D75" s="163"/>
      <c r="E75" s="219"/>
      <c r="F75" s="229"/>
      <c r="G75" s="224"/>
      <c r="H75" s="219"/>
      <c r="I75" s="229"/>
    </row>
    <row r="76" spans="1:9" ht="13.5" customHeight="1" thickBot="1">
      <c r="A76" s="188"/>
      <c r="B76" s="172" t="s">
        <v>579</v>
      </c>
      <c r="C76" s="239"/>
      <c r="D76" s="239"/>
      <c r="E76" s="240"/>
      <c r="F76" s="233"/>
      <c r="G76" s="241"/>
      <c r="H76" s="240"/>
      <c r="I76" s="233"/>
    </row>
    <row r="77" spans="1:9" ht="12.75" hidden="1">
      <c r="A77" s="228"/>
      <c r="B77" s="234" t="s">
        <v>37</v>
      </c>
      <c r="C77" s="228"/>
      <c r="D77" s="228"/>
      <c r="E77" s="228"/>
      <c r="F77" s="228"/>
      <c r="G77" s="228"/>
      <c r="H77" s="228"/>
      <c r="I77" s="228"/>
    </row>
    <row r="78" spans="1:9" ht="5.25" customHeight="1">
      <c r="A78" s="15"/>
      <c r="B78" s="62"/>
      <c r="C78" s="15"/>
      <c r="D78" s="15"/>
      <c r="E78" s="15"/>
      <c r="F78" s="15"/>
      <c r="G78" s="15"/>
      <c r="H78" s="15"/>
      <c r="I78" s="63"/>
    </row>
    <row r="79" spans="1:9" ht="12.75">
      <c r="A79" s="15"/>
      <c r="B79" s="15" t="s">
        <v>298</v>
      </c>
      <c r="C79" s="15"/>
      <c r="D79" s="15"/>
      <c r="E79" s="15"/>
      <c r="F79" s="15"/>
      <c r="G79" s="15"/>
      <c r="H79" s="15"/>
      <c r="I79" s="15"/>
    </row>
    <row r="80" spans="1:9" ht="12.75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>
      <c r="A81" s="15"/>
      <c r="B81" s="15" t="s">
        <v>299</v>
      </c>
      <c r="C81" s="15"/>
      <c r="D81" s="15"/>
      <c r="E81" s="15"/>
      <c r="F81" s="15"/>
      <c r="G81" s="15"/>
      <c r="H81" s="15"/>
      <c r="I81" s="15"/>
    </row>
    <row r="82" spans="1:9" ht="12.75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>
      <c r="A88" s="15"/>
      <c r="B88" s="15"/>
      <c r="C88" s="15"/>
      <c r="D88" s="15"/>
      <c r="E88" s="15"/>
      <c r="F88" s="15"/>
      <c r="G88" s="15"/>
      <c r="H88" s="15"/>
      <c r="I88" s="15"/>
    </row>
  </sheetData>
  <mergeCells count="26">
    <mergeCell ref="H25:H26"/>
    <mergeCell ref="I25:I26"/>
    <mergeCell ref="A25:A26"/>
    <mergeCell ref="B25:B26"/>
    <mergeCell ref="C25:C26"/>
    <mergeCell ref="D25:D26"/>
    <mergeCell ref="E25:E26"/>
    <mergeCell ref="F25:F26"/>
    <mergeCell ref="G25:G26"/>
    <mergeCell ref="H63:H64"/>
    <mergeCell ref="I63:I64"/>
    <mergeCell ref="E63:E64"/>
    <mergeCell ref="F63:F64"/>
    <mergeCell ref="G63:G64"/>
    <mergeCell ref="B63:B64"/>
    <mergeCell ref="A63:A64"/>
    <mergeCell ref="C63:C64"/>
    <mergeCell ref="D63:D64"/>
    <mergeCell ref="C4:E4"/>
    <mergeCell ref="H3:I3"/>
    <mergeCell ref="A2:I2"/>
    <mergeCell ref="A4:A5"/>
    <mergeCell ref="B4:B5"/>
    <mergeCell ref="I4:I5"/>
    <mergeCell ref="F4:H4"/>
    <mergeCell ref="H1:I1"/>
  </mergeCells>
  <printOptions/>
  <pageMargins left="0.54" right="0.16" top="0.2" bottom="0.2" header="0.17" footer="0.17"/>
  <pageSetup horizontalDpi="600" verticalDpi="600" orientation="portrait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F9" sqref="F9"/>
    </sheetView>
  </sheetViews>
  <sheetFormatPr defaultColWidth="9.00390625" defaultRowHeight="12.75"/>
  <cols>
    <col min="1" max="1" width="5.625" style="70" customWidth="1"/>
    <col min="2" max="2" width="27.25390625" style="70" customWidth="1"/>
    <col min="3" max="3" width="8.75390625" style="70" customWidth="1"/>
    <col min="4" max="4" width="8.875" style="70" customWidth="1"/>
    <col min="5" max="5" width="8.75390625" style="70" customWidth="1"/>
    <col min="6" max="6" width="8.625" style="70" customWidth="1"/>
    <col min="7" max="7" width="10.75390625" style="70" customWidth="1"/>
    <col min="8" max="16384" width="9.125" style="70" customWidth="1"/>
  </cols>
  <sheetData>
    <row r="1" spans="1:7" ht="15" customHeight="1">
      <c r="A1" s="632" t="s">
        <v>562</v>
      </c>
      <c r="B1" s="632"/>
      <c r="C1" s="632"/>
      <c r="D1" s="632"/>
      <c r="E1" s="632"/>
      <c r="F1" s="632"/>
      <c r="G1" s="632"/>
    </row>
    <row r="2" spans="1:7" ht="16.5" customHeight="1">
      <c r="A2" s="633" t="s">
        <v>326</v>
      </c>
      <c r="B2" s="633"/>
      <c r="C2" s="633"/>
      <c r="D2" s="633"/>
      <c r="E2" s="633"/>
      <c r="F2" s="633"/>
      <c r="G2" s="633"/>
    </row>
    <row r="3" spans="1:7" ht="1.5" customHeight="1">
      <c r="A3" s="633" t="s">
        <v>349</v>
      </c>
      <c r="B3" s="633"/>
      <c r="C3" s="633"/>
      <c r="D3" s="633"/>
      <c r="E3" s="633"/>
      <c r="F3" s="633"/>
      <c r="G3" s="633"/>
    </row>
    <row r="4" spans="1:7" ht="12" customHeight="1" hidden="1">
      <c r="A4" s="634" t="s">
        <v>327</v>
      </c>
      <c r="B4" s="634"/>
      <c r="C4" s="634"/>
      <c r="D4" s="634"/>
      <c r="E4" s="634"/>
      <c r="F4" s="634"/>
      <c r="G4" s="634"/>
    </row>
    <row r="5" spans="1:7" ht="12" customHeight="1" hidden="1">
      <c r="A5" s="624"/>
      <c r="B5" s="624"/>
      <c r="C5" s="624"/>
      <c r="D5" s="624"/>
      <c r="E5" s="624"/>
      <c r="F5" s="624"/>
      <c r="G5" s="624"/>
    </row>
    <row r="6" spans="1:7" ht="12" customHeight="1">
      <c r="A6" s="625" t="s">
        <v>328</v>
      </c>
      <c r="B6" s="625"/>
      <c r="C6" s="625"/>
      <c r="D6" s="625"/>
      <c r="E6" s="625"/>
      <c r="F6" s="625"/>
      <c r="G6" s="625"/>
    </row>
    <row r="7" spans="2:7" ht="8.25" customHeight="1">
      <c r="B7" s="626"/>
      <c r="C7" s="626"/>
      <c r="D7" s="626"/>
      <c r="E7" s="626"/>
      <c r="F7" s="626"/>
      <c r="G7" s="626"/>
    </row>
    <row r="8" spans="1:7" s="71" customFormat="1" ht="25.5" customHeight="1">
      <c r="A8" s="627" t="s">
        <v>329</v>
      </c>
      <c r="B8" s="604" t="s">
        <v>274</v>
      </c>
      <c r="C8" s="604" t="s">
        <v>630</v>
      </c>
      <c r="D8" s="629" t="s">
        <v>631</v>
      </c>
      <c r="E8" s="630"/>
      <c r="F8" s="631"/>
      <c r="G8" s="604" t="s">
        <v>632</v>
      </c>
    </row>
    <row r="9" spans="1:7" s="71" customFormat="1" ht="40.5" customHeight="1">
      <c r="A9" s="628"/>
      <c r="B9" s="605"/>
      <c r="C9" s="605"/>
      <c r="D9" s="72" t="s">
        <v>561</v>
      </c>
      <c r="E9" s="72" t="s">
        <v>592</v>
      </c>
      <c r="F9" s="123" t="s">
        <v>633</v>
      </c>
      <c r="G9" s="605"/>
    </row>
    <row r="10" spans="1:7" s="71" customFormat="1" ht="12.75">
      <c r="A10" s="317">
        <v>1</v>
      </c>
      <c r="B10" s="318">
        <v>2</v>
      </c>
      <c r="C10" s="317">
        <v>3</v>
      </c>
      <c r="D10" s="318">
        <v>4</v>
      </c>
      <c r="E10" s="317">
        <v>5</v>
      </c>
      <c r="F10" s="317">
        <v>6</v>
      </c>
      <c r="G10" s="318">
        <v>7</v>
      </c>
    </row>
    <row r="11" spans="1:7" s="71" customFormat="1" ht="3" customHeight="1">
      <c r="A11" s="315"/>
      <c r="B11" s="316"/>
      <c r="C11" s="315"/>
      <c r="D11" s="316"/>
      <c r="E11" s="315"/>
      <c r="F11" s="315"/>
      <c r="G11" s="316"/>
    </row>
    <row r="12" spans="1:7" s="71" customFormat="1" ht="24.75" customHeight="1">
      <c r="A12" s="75">
        <v>1</v>
      </c>
      <c r="B12" s="76" t="s">
        <v>330</v>
      </c>
      <c r="C12" s="76"/>
      <c r="D12" s="76"/>
      <c r="E12" s="77"/>
      <c r="F12" s="319"/>
      <c r="G12" s="77"/>
    </row>
    <row r="13" spans="1:7" s="71" customFormat="1" ht="41.25" customHeight="1">
      <c r="A13" s="78" t="s">
        <v>331</v>
      </c>
      <c r="B13" s="79" t="s">
        <v>560</v>
      </c>
      <c r="C13" s="79"/>
      <c r="D13" s="79"/>
      <c r="E13" s="80"/>
      <c r="F13" s="80"/>
      <c r="G13" s="80"/>
    </row>
    <row r="14" spans="1:7" s="71" customFormat="1" ht="28.5" customHeight="1">
      <c r="A14" s="78" t="s">
        <v>332</v>
      </c>
      <c r="B14" s="81" t="s">
        <v>333</v>
      </c>
      <c r="C14" s="81"/>
      <c r="D14" s="81"/>
      <c r="E14" s="82"/>
      <c r="F14" s="82"/>
      <c r="G14" s="82"/>
    </row>
    <row r="15" spans="1:7" s="71" customFormat="1" ht="12.75" customHeight="1">
      <c r="A15" s="78" t="s">
        <v>334</v>
      </c>
      <c r="B15" s="81" t="s">
        <v>335</v>
      </c>
      <c r="C15" s="81"/>
      <c r="D15" s="81"/>
      <c r="E15" s="82"/>
      <c r="F15" s="82"/>
      <c r="G15" s="82"/>
    </row>
    <row r="16" spans="1:7" s="71" customFormat="1" ht="12.75">
      <c r="A16" s="78" t="s">
        <v>336</v>
      </c>
      <c r="B16" s="81" t="s">
        <v>337</v>
      </c>
      <c r="C16" s="81"/>
      <c r="D16" s="81"/>
      <c r="E16" s="82"/>
      <c r="F16" s="82"/>
      <c r="G16" s="82"/>
    </row>
    <row r="17" spans="1:7" s="71" customFormat="1" ht="44.25" customHeight="1">
      <c r="A17" s="83" t="s">
        <v>338</v>
      </c>
      <c r="B17" s="81" t="s">
        <v>339</v>
      </c>
      <c r="C17" s="81"/>
      <c r="D17" s="81"/>
      <c r="E17" s="82"/>
      <c r="F17" s="82"/>
      <c r="G17" s="82"/>
    </row>
    <row r="18" spans="1:7" s="71" customFormat="1" ht="30.75" customHeight="1">
      <c r="A18" s="78" t="s">
        <v>340</v>
      </c>
      <c r="B18" s="81" t="s">
        <v>341</v>
      </c>
      <c r="C18" s="81"/>
      <c r="D18" s="81"/>
      <c r="E18" s="82"/>
      <c r="F18" s="82"/>
      <c r="G18" s="82"/>
    </row>
    <row r="19" spans="1:7" s="71" customFormat="1" ht="27.75" customHeight="1">
      <c r="A19" s="83" t="s">
        <v>342</v>
      </c>
      <c r="B19" s="81" t="s">
        <v>343</v>
      </c>
      <c r="C19" s="81"/>
      <c r="D19" s="81"/>
      <c r="E19" s="84"/>
      <c r="F19" s="84"/>
      <c r="G19" s="84"/>
    </row>
    <row r="20" spans="1:7" s="71" customFormat="1" ht="41.25" customHeight="1">
      <c r="A20" s="78" t="s">
        <v>344</v>
      </c>
      <c r="B20" s="85" t="s">
        <v>345</v>
      </c>
      <c r="C20" s="85"/>
      <c r="D20" s="85"/>
      <c r="E20" s="82"/>
      <c r="F20" s="82"/>
      <c r="G20" s="82"/>
    </row>
    <row r="21" spans="1:7" s="71" customFormat="1" ht="12.75">
      <c r="A21" s="78" t="s">
        <v>346</v>
      </c>
      <c r="B21" s="86" t="s">
        <v>347</v>
      </c>
      <c r="C21" s="86"/>
      <c r="D21" s="86"/>
      <c r="E21" s="82"/>
      <c r="F21" s="82"/>
      <c r="G21" s="82"/>
    </row>
    <row r="22" spans="1:7" s="71" customFormat="1" ht="12.75">
      <c r="A22" s="78" t="s">
        <v>348</v>
      </c>
      <c r="B22" s="86" t="s">
        <v>347</v>
      </c>
      <c r="C22" s="86"/>
      <c r="D22" s="86"/>
      <c r="E22" s="82"/>
      <c r="F22" s="82"/>
      <c r="G22" s="82"/>
    </row>
    <row r="23" spans="2:7" s="71" customFormat="1" ht="12.75">
      <c r="B23" s="622"/>
      <c r="C23" s="622"/>
      <c r="D23" s="622"/>
      <c r="E23" s="622"/>
      <c r="F23" s="622"/>
      <c r="G23" s="622"/>
    </row>
    <row r="24" spans="2:7" s="71" customFormat="1" ht="12.75">
      <c r="B24" s="594"/>
      <c r="C24" s="594"/>
      <c r="D24" s="594"/>
      <c r="E24" s="594"/>
      <c r="F24" s="594"/>
      <c r="G24" s="594"/>
    </row>
    <row r="25" spans="1:7" s="71" customFormat="1" ht="55.5" customHeight="1">
      <c r="A25" s="623" t="s">
        <v>373</v>
      </c>
      <c r="B25" s="623"/>
      <c r="C25" s="623"/>
      <c r="D25" s="623"/>
      <c r="E25" s="623"/>
      <c r="F25" s="623"/>
      <c r="G25" s="623"/>
    </row>
    <row r="26" spans="2:7" s="71" customFormat="1" ht="12.75">
      <c r="B26" s="594"/>
      <c r="C26" s="594"/>
      <c r="D26" s="594"/>
      <c r="E26" s="594"/>
      <c r="F26" s="594"/>
      <c r="G26" s="594"/>
    </row>
    <row r="27" spans="2:7" s="71" customFormat="1" ht="12.75">
      <c r="B27" s="594" t="s">
        <v>298</v>
      </c>
      <c r="C27" s="594"/>
      <c r="D27" s="594"/>
      <c r="E27" s="594"/>
      <c r="F27" s="594"/>
      <c r="G27" s="594"/>
    </row>
    <row r="28" spans="2:7" s="71" customFormat="1" ht="12.75">
      <c r="B28" s="594"/>
      <c r="C28" s="594"/>
      <c r="D28" s="594"/>
      <c r="E28" s="594"/>
      <c r="F28" s="594"/>
      <c r="G28" s="594"/>
    </row>
    <row r="29" spans="2:7" s="71" customFormat="1" ht="12.75">
      <c r="B29" s="594" t="s">
        <v>299</v>
      </c>
      <c r="C29" s="594"/>
      <c r="D29" s="594"/>
      <c r="E29" s="594"/>
      <c r="F29" s="594"/>
      <c r="G29" s="594"/>
    </row>
  </sheetData>
  <mergeCells count="19">
    <mergeCell ref="G8:G9"/>
    <mergeCell ref="A1:G1"/>
    <mergeCell ref="A2:G2"/>
    <mergeCell ref="A3:G3"/>
    <mergeCell ref="A4:G4"/>
    <mergeCell ref="B23:G23"/>
    <mergeCell ref="B24:G24"/>
    <mergeCell ref="A25:G25"/>
    <mergeCell ref="A5:G5"/>
    <mergeCell ref="A6:G6"/>
    <mergeCell ref="B7:G7"/>
    <mergeCell ref="A8:A9"/>
    <mergeCell ref="B8:B9"/>
    <mergeCell ref="C8:C9"/>
    <mergeCell ref="D8:F8"/>
    <mergeCell ref="B27:G27"/>
    <mergeCell ref="B28:G28"/>
    <mergeCell ref="B29:G29"/>
    <mergeCell ref="B26:G26"/>
  </mergeCells>
  <printOptions/>
  <pageMargins left="0.75" right="0.19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0"/>
  <sheetViews>
    <sheetView zoomScaleSheetLayoutView="100" workbookViewId="0" topLeftCell="A1">
      <selection activeCell="H10" sqref="H10"/>
    </sheetView>
  </sheetViews>
  <sheetFormatPr defaultColWidth="9.00390625" defaultRowHeight="12.75"/>
  <cols>
    <col min="1" max="1" width="4.75390625" style="0" customWidth="1"/>
    <col min="2" max="2" width="24.625" style="0" customWidth="1"/>
    <col min="3" max="3" width="11.625" style="0" customWidth="1"/>
    <col min="4" max="4" width="13.625" style="0" customWidth="1"/>
    <col min="6" max="6" width="7.875" style="0" customWidth="1"/>
    <col min="7" max="7" width="11.625" style="0" customWidth="1"/>
  </cols>
  <sheetData>
    <row r="1" spans="1:8" ht="15.75">
      <c r="A1" s="638" t="s">
        <v>369</v>
      </c>
      <c r="B1" s="638"/>
      <c r="C1" s="638"/>
      <c r="D1" s="638"/>
      <c r="E1" s="638"/>
      <c r="F1" s="638"/>
      <c r="G1" s="638"/>
      <c r="H1" s="87"/>
    </row>
    <row r="2" spans="1:8" ht="33" customHeight="1">
      <c r="A2" s="599" t="s">
        <v>372</v>
      </c>
      <c r="B2" s="599"/>
      <c r="C2" s="599"/>
      <c r="D2" s="599"/>
      <c r="E2" s="599"/>
      <c r="F2" s="599"/>
      <c r="G2" s="599"/>
      <c r="H2" s="87"/>
    </row>
    <row r="3" spans="1:8" ht="18.75">
      <c r="A3" s="639" t="s">
        <v>3</v>
      </c>
      <c r="B3" s="639"/>
      <c r="C3" s="639"/>
      <c r="D3" s="639"/>
      <c r="E3" s="639"/>
      <c r="F3" s="639"/>
      <c r="G3" s="639"/>
      <c r="H3" s="87"/>
    </row>
    <row r="4" spans="2:8" ht="12.75">
      <c r="B4" s="320"/>
      <c r="C4" s="320" t="s">
        <v>2</v>
      </c>
      <c r="D4" s="320"/>
      <c r="E4" s="320"/>
      <c r="F4" s="320"/>
      <c r="G4" s="320"/>
      <c r="H4" s="87"/>
    </row>
    <row r="5" spans="1:8" ht="12.75">
      <c r="A5" s="601" t="s">
        <v>350</v>
      </c>
      <c r="B5" s="601"/>
      <c r="C5" s="601"/>
      <c r="D5" s="601"/>
      <c r="E5" s="601"/>
      <c r="F5" s="601"/>
      <c r="G5" s="601"/>
      <c r="H5" s="87"/>
    </row>
    <row r="6" spans="1:8" ht="12.75" customHeight="1">
      <c r="A6" s="602" t="s">
        <v>329</v>
      </c>
      <c r="B6" s="603" t="s">
        <v>274</v>
      </c>
      <c r="C6" s="604" t="s">
        <v>622</v>
      </c>
      <c r="D6" s="596" t="s">
        <v>631</v>
      </c>
      <c r="E6" s="597"/>
      <c r="F6" s="598"/>
      <c r="G6" s="603" t="s">
        <v>632</v>
      </c>
      <c r="H6" s="87"/>
    </row>
    <row r="7" spans="1:8" ht="38.25">
      <c r="A7" s="602"/>
      <c r="B7" s="603"/>
      <c r="C7" s="605"/>
      <c r="D7" s="72" t="s">
        <v>351</v>
      </c>
      <c r="E7" s="72" t="s">
        <v>592</v>
      </c>
      <c r="F7" s="72" t="s">
        <v>593</v>
      </c>
      <c r="G7" s="603"/>
      <c r="H7" s="87"/>
    </row>
    <row r="8" spans="1:8" ht="12.75">
      <c r="A8" s="73">
        <v>1</v>
      </c>
      <c r="B8" s="74">
        <v>2</v>
      </c>
      <c r="C8" s="74">
        <v>3</v>
      </c>
      <c r="D8" s="74">
        <v>4</v>
      </c>
      <c r="E8" s="74">
        <v>5</v>
      </c>
      <c r="F8" s="74">
        <v>6</v>
      </c>
      <c r="G8" s="74">
        <v>7</v>
      </c>
      <c r="H8" s="87"/>
    </row>
    <row r="9" spans="1:8" ht="25.5">
      <c r="A9" s="88"/>
      <c r="B9" s="81" t="s">
        <v>352</v>
      </c>
      <c r="C9" s="81"/>
      <c r="D9" s="81"/>
      <c r="E9" s="77"/>
      <c r="F9" s="77"/>
      <c r="G9" s="77"/>
      <c r="H9" s="87"/>
    </row>
    <row r="10" spans="1:8" ht="42.75" customHeight="1">
      <c r="A10" s="88" t="s">
        <v>7</v>
      </c>
      <c r="B10" s="81" t="s">
        <v>353</v>
      </c>
      <c r="C10" s="81"/>
      <c r="D10" s="81"/>
      <c r="E10" s="80"/>
      <c r="F10" s="80"/>
      <c r="G10" s="80"/>
      <c r="H10" s="87"/>
    </row>
    <row r="11" spans="1:8" ht="18.75" customHeight="1">
      <c r="A11" s="74" t="s">
        <v>9</v>
      </c>
      <c r="B11" s="81" t="s">
        <v>354</v>
      </c>
      <c r="C11" s="81"/>
      <c r="D11" s="81"/>
      <c r="E11" s="82"/>
      <c r="F11" s="82"/>
      <c r="G11" s="82"/>
      <c r="H11" s="87"/>
    </row>
    <row r="12" spans="1:8" ht="43.5" customHeight="1">
      <c r="A12" s="74" t="s">
        <v>10</v>
      </c>
      <c r="B12" s="81" t="s">
        <v>355</v>
      </c>
      <c r="C12" s="81"/>
      <c r="D12" s="81"/>
      <c r="E12" s="82"/>
      <c r="F12" s="82"/>
      <c r="G12" s="82"/>
      <c r="H12" s="87"/>
    </row>
    <row r="13" spans="1:8" ht="27.75" customHeight="1">
      <c r="A13" s="74" t="s">
        <v>11</v>
      </c>
      <c r="B13" s="81" t="s">
        <v>356</v>
      </c>
      <c r="C13" s="81"/>
      <c r="D13" s="81"/>
      <c r="E13" s="82"/>
      <c r="F13" s="82"/>
      <c r="G13" s="82"/>
      <c r="H13" s="87"/>
    </row>
    <row r="14" spans="1:8" ht="39.75" customHeight="1">
      <c r="A14" s="74" t="s">
        <v>14</v>
      </c>
      <c r="B14" s="81" t="s">
        <v>357</v>
      </c>
      <c r="C14" s="81"/>
      <c r="D14" s="81"/>
      <c r="E14" s="82"/>
      <c r="F14" s="82"/>
      <c r="G14" s="82"/>
      <c r="H14" s="87"/>
    </row>
    <row r="15" spans="1:8" ht="20.25" customHeight="1">
      <c r="A15" s="74" t="s">
        <v>20</v>
      </c>
      <c r="B15" s="81" t="s">
        <v>356</v>
      </c>
      <c r="C15" s="81"/>
      <c r="D15" s="81"/>
      <c r="E15" s="82"/>
      <c r="F15" s="82"/>
      <c r="G15" s="82"/>
      <c r="H15" s="87"/>
    </row>
    <row r="16" spans="1:8" ht="12.75">
      <c r="A16" s="74" t="s">
        <v>21</v>
      </c>
      <c r="B16" s="81" t="s">
        <v>358</v>
      </c>
      <c r="C16" s="81"/>
      <c r="D16" s="81"/>
      <c r="E16" s="82"/>
      <c r="F16" s="82"/>
      <c r="G16" s="82"/>
      <c r="H16" s="87"/>
    </row>
    <row r="17" spans="1:8" ht="12.75">
      <c r="A17" s="74" t="s">
        <v>104</v>
      </c>
      <c r="B17" s="81" t="s">
        <v>359</v>
      </c>
      <c r="C17" s="81"/>
      <c r="D17" s="81"/>
      <c r="E17" s="82"/>
      <c r="F17" s="82"/>
      <c r="G17" s="82"/>
      <c r="H17" s="87"/>
    </row>
    <row r="18" spans="1:8" ht="12.75">
      <c r="A18" s="74" t="s">
        <v>105</v>
      </c>
      <c r="B18" s="81" t="s">
        <v>360</v>
      </c>
      <c r="C18" s="81"/>
      <c r="D18" s="81"/>
      <c r="E18" s="82"/>
      <c r="F18" s="82"/>
      <c r="G18" s="82"/>
      <c r="H18" s="87"/>
    </row>
    <row r="19" spans="1:8" ht="15" customHeight="1">
      <c r="A19" s="74" t="s">
        <v>114</v>
      </c>
      <c r="B19" s="81" t="s">
        <v>361</v>
      </c>
      <c r="C19" s="81"/>
      <c r="D19" s="81"/>
      <c r="E19" s="82"/>
      <c r="F19" s="82"/>
      <c r="G19" s="82"/>
      <c r="H19" s="87"/>
    </row>
    <row r="20" spans="1:8" ht="12.75" customHeight="1">
      <c r="A20" s="74" t="s">
        <v>115</v>
      </c>
      <c r="B20" s="81" t="s">
        <v>362</v>
      </c>
      <c r="C20" s="81"/>
      <c r="D20" s="81"/>
      <c r="E20" s="82"/>
      <c r="F20" s="82"/>
      <c r="G20" s="82"/>
      <c r="H20" s="87"/>
    </row>
    <row r="21" spans="1:8" ht="49.5" customHeight="1">
      <c r="A21" s="74" t="s">
        <v>117</v>
      </c>
      <c r="B21" s="81" t="s">
        <v>363</v>
      </c>
      <c r="C21" s="81"/>
      <c r="D21" s="81"/>
      <c r="E21" s="82"/>
      <c r="F21" s="82"/>
      <c r="G21" s="82"/>
      <c r="H21" s="87"/>
    </row>
    <row r="22" spans="1:8" ht="53.25" customHeight="1">
      <c r="A22" s="637" t="s">
        <v>118</v>
      </c>
      <c r="B22" s="81" t="s">
        <v>364</v>
      </c>
      <c r="C22" s="81"/>
      <c r="D22" s="81"/>
      <c r="E22" s="84"/>
      <c r="F22" s="84"/>
      <c r="G22" s="84"/>
      <c r="H22" s="87"/>
    </row>
    <row r="23" spans="1:8" ht="26.25" customHeight="1">
      <c r="A23" s="637"/>
      <c r="B23" s="81" t="s">
        <v>365</v>
      </c>
      <c r="C23" s="81"/>
      <c r="D23" s="81"/>
      <c r="E23" s="82"/>
      <c r="F23" s="82"/>
      <c r="G23" s="82"/>
      <c r="H23" s="87"/>
    </row>
    <row r="24" spans="1:8" ht="12.75">
      <c r="A24" s="637"/>
      <c r="B24" s="81" t="s">
        <v>366</v>
      </c>
      <c r="C24" s="81"/>
      <c r="D24" s="81"/>
      <c r="E24" s="82"/>
      <c r="F24" s="82"/>
      <c r="G24" s="82"/>
      <c r="H24" s="87"/>
    </row>
    <row r="25" spans="1:8" ht="12.75">
      <c r="A25" s="637"/>
      <c r="B25" s="81" t="s">
        <v>366</v>
      </c>
      <c r="C25" s="81"/>
      <c r="D25" s="81"/>
      <c r="E25" s="82"/>
      <c r="F25" s="82"/>
      <c r="G25" s="82"/>
      <c r="H25" s="87"/>
    </row>
    <row r="26" spans="1:8" ht="12.75">
      <c r="A26" s="637"/>
      <c r="B26" s="81" t="s">
        <v>366</v>
      </c>
      <c r="C26" s="81"/>
      <c r="D26" s="81"/>
      <c r="E26" s="82"/>
      <c r="F26" s="82"/>
      <c r="G26" s="82"/>
      <c r="H26" s="87"/>
    </row>
    <row r="27" spans="1:8" ht="31.5" customHeight="1">
      <c r="A27" s="637" t="s">
        <v>141</v>
      </c>
      <c r="B27" s="89" t="s">
        <v>367</v>
      </c>
      <c r="C27" s="89"/>
      <c r="D27" s="89"/>
      <c r="E27" s="82"/>
      <c r="F27" s="82"/>
      <c r="G27" s="82"/>
      <c r="H27" s="87"/>
    </row>
    <row r="28" spans="1:8" ht="46.5" customHeight="1">
      <c r="A28" s="637"/>
      <c r="B28" s="90" t="s">
        <v>345</v>
      </c>
      <c r="C28" s="90"/>
      <c r="D28" s="90"/>
      <c r="E28" s="80"/>
      <c r="F28" s="80"/>
      <c r="G28" s="80"/>
      <c r="H28" s="87"/>
    </row>
    <row r="29" spans="1:8" ht="28.5" customHeight="1">
      <c r="A29" s="74" t="s">
        <v>294</v>
      </c>
      <c r="B29" s="81"/>
      <c r="C29" s="81"/>
      <c r="D29" s="81"/>
      <c r="E29" s="84"/>
      <c r="F29" s="84"/>
      <c r="G29" s="84"/>
      <c r="H29" s="87"/>
    </row>
    <row r="30" spans="1:8" ht="31.5" customHeight="1">
      <c r="A30" s="74" t="s">
        <v>370</v>
      </c>
      <c r="B30" s="91"/>
      <c r="C30" s="91"/>
      <c r="D30" s="91"/>
      <c r="E30" s="82"/>
      <c r="F30" s="82"/>
      <c r="G30" s="82"/>
      <c r="H30" s="87"/>
    </row>
    <row r="31" spans="1:8" ht="12.75">
      <c r="A31" s="74"/>
      <c r="B31" s="92"/>
      <c r="C31" s="92"/>
      <c r="D31" s="92"/>
      <c r="E31" s="82"/>
      <c r="F31" s="82"/>
      <c r="G31" s="82"/>
      <c r="H31" s="87"/>
    </row>
    <row r="32" spans="1:8" ht="12.75">
      <c r="A32" s="74"/>
      <c r="B32" s="91"/>
      <c r="C32" s="91"/>
      <c r="D32" s="91"/>
      <c r="E32" s="82"/>
      <c r="F32" s="82"/>
      <c r="G32" s="82"/>
      <c r="H32" s="87"/>
    </row>
    <row r="33" spans="1:8" ht="12.75">
      <c r="A33" s="600"/>
      <c r="B33" s="600"/>
      <c r="C33" s="600"/>
      <c r="D33" s="600"/>
      <c r="E33" s="600"/>
      <c r="F33" s="600"/>
      <c r="G33" s="600"/>
      <c r="H33" s="600"/>
    </row>
    <row r="34" spans="1:8" ht="12.75">
      <c r="A34" s="600"/>
      <c r="B34" s="600"/>
      <c r="C34" s="600"/>
      <c r="D34" s="600"/>
      <c r="E34" s="600"/>
      <c r="F34" s="600"/>
      <c r="G34" s="600"/>
      <c r="H34" s="600"/>
    </row>
    <row r="35" spans="1:8" ht="43.5" customHeight="1">
      <c r="A35" s="635" t="s">
        <v>371</v>
      </c>
      <c r="B35" s="635"/>
      <c r="C35" s="635"/>
      <c r="D35" s="635"/>
      <c r="E35" s="635"/>
      <c r="F35" s="635"/>
      <c r="G35" s="635"/>
      <c r="H35" s="635"/>
    </row>
    <row r="36" spans="1:8" ht="12.75">
      <c r="A36" s="636"/>
      <c r="B36" s="636"/>
      <c r="C36" s="636"/>
      <c r="D36" s="636"/>
      <c r="E36" s="636"/>
      <c r="F36" s="636"/>
      <c r="G36" s="636"/>
      <c r="H36" s="636"/>
    </row>
    <row r="37" spans="1:8" ht="12.75">
      <c r="A37" s="594"/>
      <c r="B37" s="594"/>
      <c r="C37" s="594"/>
      <c r="D37" s="594"/>
      <c r="E37" s="594"/>
      <c r="F37" s="274"/>
      <c r="G37" s="595"/>
      <c r="H37" s="595"/>
    </row>
    <row r="38" spans="1:8" ht="12.75">
      <c r="A38" s="594" t="s">
        <v>298</v>
      </c>
      <c r="B38" s="594"/>
      <c r="C38" s="594"/>
      <c r="D38" s="594"/>
      <c r="E38" s="594"/>
      <c r="F38" s="274"/>
      <c r="G38" s="595"/>
      <c r="H38" s="595"/>
    </row>
    <row r="39" spans="1:8" ht="12.75">
      <c r="A39" s="594"/>
      <c r="B39" s="594"/>
      <c r="C39" s="594"/>
      <c r="D39" s="594"/>
      <c r="E39" s="594"/>
      <c r="F39" s="274"/>
      <c r="G39" s="595"/>
      <c r="H39" s="595"/>
    </row>
    <row r="40" spans="1:8" ht="12.75">
      <c r="A40" s="594" t="s">
        <v>299</v>
      </c>
      <c r="B40" s="594"/>
      <c r="C40" s="594"/>
      <c r="D40" s="594"/>
      <c r="E40" s="594"/>
      <c r="F40" s="274"/>
      <c r="G40" s="595"/>
      <c r="H40" s="595"/>
    </row>
  </sheetData>
  <mergeCells count="23">
    <mergeCell ref="B6:B7"/>
    <mergeCell ref="G6:G7"/>
    <mergeCell ref="C6:C7"/>
    <mergeCell ref="A1:G1"/>
    <mergeCell ref="A2:G2"/>
    <mergeCell ref="A3:G3"/>
    <mergeCell ref="A5:G5"/>
    <mergeCell ref="A37:E37"/>
    <mergeCell ref="G37:H37"/>
    <mergeCell ref="D6:F6"/>
    <mergeCell ref="A35:H35"/>
    <mergeCell ref="A36:H36"/>
    <mergeCell ref="A22:A26"/>
    <mergeCell ref="A27:A28"/>
    <mergeCell ref="A33:H33"/>
    <mergeCell ref="A34:H34"/>
    <mergeCell ref="A6:A7"/>
    <mergeCell ref="A40:E40"/>
    <mergeCell ref="G40:H40"/>
    <mergeCell ref="A38:E38"/>
    <mergeCell ref="G38:H38"/>
    <mergeCell ref="A39:E39"/>
    <mergeCell ref="G39:H39"/>
  </mergeCells>
  <printOptions/>
  <pageMargins left="0.75" right="0.29" top="0.38" bottom="0.36" header="0.32" footer="0.22"/>
  <pageSetup horizontalDpi="600" verticalDpi="6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23"/>
  <sheetViews>
    <sheetView workbookViewId="0" topLeftCell="A1">
      <selection activeCell="F10" sqref="F10"/>
    </sheetView>
  </sheetViews>
  <sheetFormatPr defaultColWidth="9.00390625" defaultRowHeight="12.75"/>
  <cols>
    <col min="1" max="1" width="5.25390625" style="0" customWidth="1"/>
    <col min="2" max="2" width="38.375" style="0" customWidth="1"/>
    <col min="3" max="3" width="9.875" style="0" customWidth="1"/>
    <col min="4" max="4" width="12.25390625" style="0" customWidth="1"/>
    <col min="5" max="5" width="10.375" style="0" customWidth="1"/>
    <col min="6" max="6" width="13.375" style="0" customWidth="1"/>
  </cols>
  <sheetData>
    <row r="1" spans="4:6" ht="15.75">
      <c r="D1" s="410" t="s">
        <v>563</v>
      </c>
      <c r="E1" s="410"/>
      <c r="F1" s="410"/>
    </row>
    <row r="2" spans="1:6" ht="27.75" customHeight="1">
      <c r="A2" s="621" t="s">
        <v>222</v>
      </c>
      <c r="B2" s="537"/>
      <c r="C2" s="537"/>
      <c r="D2" s="537"/>
      <c r="E2" s="537"/>
      <c r="F2" s="537"/>
    </row>
    <row r="3" ht="12.75">
      <c r="F3" s="36" t="s">
        <v>75</v>
      </c>
    </row>
    <row r="4" spans="1:6" ht="36" customHeight="1">
      <c r="A4" s="619" t="s">
        <v>225</v>
      </c>
      <c r="B4" s="619" t="s">
        <v>169</v>
      </c>
      <c r="C4" s="619" t="s">
        <v>380</v>
      </c>
      <c r="D4" s="640" t="s">
        <v>634</v>
      </c>
      <c r="E4" s="641"/>
      <c r="F4" s="579" t="s">
        <v>101</v>
      </c>
    </row>
    <row r="5" spans="1:6" ht="24">
      <c r="A5" s="620"/>
      <c r="B5" s="620"/>
      <c r="C5" s="620"/>
      <c r="D5" s="24" t="s">
        <v>223</v>
      </c>
      <c r="E5" s="24" t="s">
        <v>33</v>
      </c>
      <c r="F5" s="580"/>
    </row>
    <row r="6" spans="1:6" ht="12.75">
      <c r="A6" s="33">
        <v>1</v>
      </c>
      <c r="B6" s="2">
        <v>2</v>
      </c>
      <c r="C6" s="34">
        <v>3</v>
      </c>
      <c r="D6" s="34">
        <v>4</v>
      </c>
      <c r="E6" s="34">
        <v>5</v>
      </c>
      <c r="F6" s="2">
        <v>6</v>
      </c>
    </row>
    <row r="7" spans="1:6" ht="12.75">
      <c r="A7" s="3" t="s">
        <v>7</v>
      </c>
      <c r="B7" s="3" t="s">
        <v>208</v>
      </c>
      <c r="C7" s="3"/>
      <c r="D7" s="3"/>
      <c r="E7" s="3"/>
      <c r="F7" s="3"/>
    </row>
    <row r="8" spans="1:6" ht="12.75">
      <c r="A8" s="3"/>
      <c r="B8" s="3" t="s">
        <v>8</v>
      </c>
      <c r="C8" s="3"/>
      <c r="D8" s="3"/>
      <c r="E8" s="3"/>
      <c r="F8" s="3"/>
    </row>
    <row r="9" spans="1:6" ht="12.75">
      <c r="A9" s="3"/>
      <c r="B9" s="4" t="s">
        <v>209</v>
      </c>
      <c r="C9" s="4"/>
      <c r="D9" s="3"/>
      <c r="E9" s="3"/>
      <c r="F9" s="3"/>
    </row>
    <row r="10" spans="1:6" ht="12.75">
      <c r="A10" s="3" t="s">
        <v>9</v>
      </c>
      <c r="B10" s="4" t="s">
        <v>210</v>
      </c>
      <c r="C10" s="4"/>
      <c r="D10" s="3"/>
      <c r="E10" s="3"/>
      <c r="F10" s="3"/>
    </row>
    <row r="11" spans="1:6" ht="12.75">
      <c r="A11" s="3"/>
      <c r="B11" s="4" t="s">
        <v>8</v>
      </c>
      <c r="C11" s="4"/>
      <c r="D11" s="3"/>
      <c r="E11" s="3"/>
      <c r="F11" s="3"/>
    </row>
    <row r="12" spans="1:6" ht="12.75">
      <c r="A12" s="3"/>
      <c r="B12" s="4" t="s">
        <v>209</v>
      </c>
      <c r="C12" s="4"/>
      <c r="D12" s="3"/>
      <c r="E12" s="3"/>
      <c r="F12" s="3"/>
    </row>
    <row r="13" spans="1:6" ht="12.75">
      <c r="A13" s="3" t="s">
        <v>10</v>
      </c>
      <c r="B13" s="4" t="s">
        <v>211</v>
      </c>
      <c r="C13" s="4"/>
      <c r="D13" s="3"/>
      <c r="E13" s="3"/>
      <c r="F13" s="3"/>
    </row>
    <row r="14" spans="1:6" ht="12.75">
      <c r="A14" s="3" t="s">
        <v>11</v>
      </c>
      <c r="B14" s="4" t="s">
        <v>212</v>
      </c>
      <c r="C14" s="4"/>
      <c r="D14" s="3"/>
      <c r="E14" s="3"/>
      <c r="F14" s="3"/>
    </row>
    <row r="15" spans="1:6" ht="12.75">
      <c r="A15" s="3" t="s">
        <v>14</v>
      </c>
      <c r="B15" s="4" t="s">
        <v>213</v>
      </c>
      <c r="C15" s="4"/>
      <c r="D15" s="3"/>
      <c r="E15" s="3"/>
      <c r="F15" s="3"/>
    </row>
    <row r="16" spans="1:6" ht="12.75">
      <c r="A16" s="3"/>
      <c r="B16" s="4" t="s">
        <v>214</v>
      </c>
      <c r="C16" s="4"/>
      <c r="D16" s="3"/>
      <c r="E16" s="3"/>
      <c r="F16" s="3"/>
    </row>
    <row r="17" spans="1:6" ht="12.75">
      <c r="A17" s="3"/>
      <c r="B17" s="4" t="s">
        <v>215</v>
      </c>
      <c r="C17" s="4"/>
      <c r="D17" s="3"/>
      <c r="E17" s="3"/>
      <c r="F17" s="3"/>
    </row>
    <row r="18" spans="1:6" ht="12.75">
      <c r="A18" s="3"/>
      <c r="B18" s="4" t="s">
        <v>216</v>
      </c>
      <c r="C18" s="4"/>
      <c r="D18" s="3"/>
      <c r="E18" s="3"/>
      <c r="F18" s="3"/>
    </row>
    <row r="19" spans="1:6" ht="12.75">
      <c r="A19" s="3" t="s">
        <v>20</v>
      </c>
      <c r="B19" s="4" t="s">
        <v>217</v>
      </c>
      <c r="C19" s="4"/>
      <c r="D19" s="3"/>
      <c r="E19" s="3"/>
      <c r="F19" s="3"/>
    </row>
    <row r="20" spans="1:6" ht="12.75">
      <c r="A20" s="3" t="s">
        <v>21</v>
      </c>
      <c r="B20" s="4" t="s">
        <v>218</v>
      </c>
      <c r="C20" s="4"/>
      <c r="D20" s="3"/>
      <c r="E20" s="3"/>
      <c r="F20" s="3"/>
    </row>
    <row r="21" spans="1:6" ht="12.75">
      <c r="A21" s="3"/>
      <c r="B21" s="4" t="s">
        <v>8</v>
      </c>
      <c r="C21" s="4"/>
      <c r="D21" s="3"/>
      <c r="E21" s="3"/>
      <c r="F21" s="3"/>
    </row>
    <row r="22" spans="1:6" ht="12.75">
      <c r="A22" s="3"/>
      <c r="B22" s="4" t="s">
        <v>558</v>
      </c>
      <c r="C22" s="4"/>
      <c r="D22" s="3"/>
      <c r="E22" s="3"/>
      <c r="F22" s="3"/>
    </row>
    <row r="23" spans="1:6" ht="12.75">
      <c r="A23" s="3"/>
      <c r="B23" s="4" t="s">
        <v>559</v>
      </c>
      <c r="C23" s="151"/>
      <c r="D23" s="151"/>
      <c r="E23" s="151"/>
      <c r="F23" s="151"/>
    </row>
    <row r="24" spans="1:6" ht="12.75">
      <c r="A24" s="3"/>
      <c r="B24" s="4" t="s">
        <v>219</v>
      </c>
      <c r="C24" s="4"/>
      <c r="D24" s="3"/>
      <c r="E24" s="3"/>
      <c r="F24" s="3"/>
    </row>
    <row r="25" spans="1:6" ht="25.5">
      <c r="A25" s="3"/>
      <c r="B25" s="5" t="s">
        <v>220</v>
      </c>
      <c r="C25" s="5"/>
      <c r="D25" s="3"/>
      <c r="E25" s="3"/>
      <c r="F25" s="3"/>
    </row>
    <row r="26" spans="1:6" ht="38.25">
      <c r="A26" s="3"/>
      <c r="B26" s="6" t="s">
        <v>221</v>
      </c>
      <c r="C26" s="6"/>
      <c r="D26" s="3"/>
      <c r="E26" s="3"/>
      <c r="F26" s="3"/>
    </row>
    <row r="27" spans="1:6" ht="25.5">
      <c r="A27" s="3" t="s">
        <v>104</v>
      </c>
      <c r="B27" s="5" t="s">
        <v>224</v>
      </c>
      <c r="C27" s="5"/>
      <c r="D27" s="3"/>
      <c r="E27" s="3"/>
      <c r="F27" s="3"/>
    </row>
    <row r="28" spans="1:6" ht="12.75">
      <c r="A28" s="23"/>
      <c r="B28" s="53"/>
      <c r="C28" s="53"/>
      <c r="D28" s="23"/>
      <c r="E28" s="23"/>
      <c r="F28" s="23"/>
    </row>
    <row r="29" spans="1:7" ht="12.75">
      <c r="A29" s="54"/>
      <c r="B29" s="274" t="s">
        <v>298</v>
      </c>
      <c r="C29" s="55"/>
      <c r="D29" s="15"/>
      <c r="E29" s="15"/>
      <c r="F29" s="15"/>
      <c r="G29" s="15"/>
    </row>
    <row r="30" spans="2:3" ht="12.75">
      <c r="B30" s="274"/>
      <c r="C30" s="51"/>
    </row>
    <row r="31" spans="2:3" ht="12.75">
      <c r="B31" s="274" t="s">
        <v>299</v>
      </c>
      <c r="C31" s="51"/>
    </row>
    <row r="32" spans="2:3" ht="12.75">
      <c r="B32" s="51"/>
      <c r="C32" s="51"/>
    </row>
    <row r="33" spans="2:3" ht="12.75">
      <c r="B33" s="51"/>
      <c r="C33" s="51"/>
    </row>
    <row r="34" spans="2:3" ht="12.75">
      <c r="B34" s="51"/>
      <c r="C34" s="51"/>
    </row>
    <row r="35" spans="2:3" ht="12.75">
      <c r="B35" s="51"/>
      <c r="C35" s="51"/>
    </row>
    <row r="36" spans="2:3" ht="12.75">
      <c r="B36" s="51"/>
      <c r="C36" s="51"/>
    </row>
    <row r="37" spans="2:3" ht="12.75">
      <c r="B37" s="51"/>
      <c r="C37" s="51"/>
    </row>
    <row r="38" spans="2:3" ht="12.75">
      <c r="B38" s="51"/>
      <c r="C38" s="51"/>
    </row>
    <row r="39" spans="2:3" ht="12.75">
      <c r="B39" s="51"/>
      <c r="C39" s="51"/>
    </row>
    <row r="40" spans="2:3" ht="12.75">
      <c r="B40" s="51"/>
      <c r="C40" s="51"/>
    </row>
    <row r="41" spans="2:3" ht="12.75">
      <c r="B41" s="51"/>
      <c r="C41" s="51"/>
    </row>
    <row r="42" spans="2:3" ht="12.75">
      <c r="B42" s="51"/>
      <c r="C42" s="51"/>
    </row>
    <row r="43" spans="2:3" ht="12.75">
      <c r="B43" s="51"/>
      <c r="C43" s="51"/>
    </row>
    <row r="44" spans="2:3" ht="12.75">
      <c r="B44" s="51"/>
      <c r="C44" s="51"/>
    </row>
    <row r="45" spans="2:3" ht="12.75">
      <c r="B45" s="51"/>
      <c r="C45" s="51"/>
    </row>
    <row r="46" spans="2:3" ht="12.75">
      <c r="B46" s="51"/>
      <c r="C46" s="51"/>
    </row>
    <row r="47" spans="2:3" ht="12.75">
      <c r="B47" s="51"/>
      <c r="C47" s="51"/>
    </row>
    <row r="48" spans="2:3" ht="12.75">
      <c r="B48" s="51"/>
      <c r="C48" s="51"/>
    </row>
    <row r="49" spans="2:3" ht="12.75">
      <c r="B49" s="51"/>
      <c r="C49" s="51"/>
    </row>
    <row r="50" spans="2:3" ht="12.75">
      <c r="B50" s="51"/>
      <c r="C50" s="51"/>
    </row>
    <row r="51" spans="2:3" ht="12.75">
      <c r="B51" s="51"/>
      <c r="C51" s="51"/>
    </row>
    <row r="52" spans="2:3" ht="12.75">
      <c r="B52" s="51"/>
      <c r="C52" s="51"/>
    </row>
    <row r="53" spans="2:3" ht="12.75">
      <c r="B53" s="51"/>
      <c r="C53" s="51"/>
    </row>
    <row r="54" spans="2:3" ht="12.75">
      <c r="B54" s="51"/>
      <c r="C54" s="51"/>
    </row>
    <row r="55" spans="2:3" ht="12.75">
      <c r="B55" s="51"/>
      <c r="C55" s="51"/>
    </row>
    <row r="56" spans="2:3" ht="12.75">
      <c r="B56" s="51"/>
      <c r="C56" s="51"/>
    </row>
    <row r="57" spans="2:3" ht="12.75">
      <c r="B57" s="51"/>
      <c r="C57" s="51"/>
    </row>
    <row r="58" spans="2:3" ht="12.75">
      <c r="B58" s="51"/>
      <c r="C58" s="51"/>
    </row>
    <row r="59" spans="2:3" ht="12.75">
      <c r="B59" s="51"/>
      <c r="C59" s="51"/>
    </row>
    <row r="60" spans="2:3" ht="12.75">
      <c r="B60" s="51"/>
      <c r="C60" s="51"/>
    </row>
    <row r="61" spans="2:3" ht="12.75">
      <c r="B61" s="51"/>
      <c r="C61" s="51"/>
    </row>
    <row r="62" spans="2:3" ht="12.75">
      <c r="B62" s="51"/>
      <c r="C62" s="51"/>
    </row>
    <row r="63" spans="2:3" ht="12.75">
      <c r="B63" s="51"/>
      <c r="C63" s="51"/>
    </row>
    <row r="64" spans="2:3" ht="12.75">
      <c r="B64" s="51"/>
      <c r="C64" s="51"/>
    </row>
    <row r="65" spans="2:3" ht="12.75">
      <c r="B65" s="51"/>
      <c r="C65" s="51"/>
    </row>
    <row r="66" spans="2:3" ht="12.75">
      <c r="B66" s="51"/>
      <c r="C66" s="51"/>
    </row>
    <row r="67" spans="2:3" ht="12.75">
      <c r="B67" s="51"/>
      <c r="C67" s="51"/>
    </row>
    <row r="68" spans="2:3" ht="12.75">
      <c r="B68" s="51"/>
      <c r="C68" s="51"/>
    </row>
    <row r="69" spans="2:3" ht="12.75">
      <c r="B69" s="51"/>
      <c r="C69" s="51"/>
    </row>
    <row r="70" spans="2:3" ht="12.75">
      <c r="B70" s="51"/>
      <c r="C70" s="51"/>
    </row>
    <row r="71" spans="2:3" ht="12.75">
      <c r="B71" s="51"/>
      <c r="C71" s="51"/>
    </row>
    <row r="72" spans="2:3" ht="12.75">
      <c r="B72" s="51"/>
      <c r="C72" s="51"/>
    </row>
    <row r="73" spans="2:3" ht="12.75">
      <c r="B73" s="51"/>
      <c r="C73" s="51"/>
    </row>
    <row r="74" spans="2:3" ht="12.75">
      <c r="B74" s="51"/>
      <c r="C74" s="51"/>
    </row>
    <row r="75" spans="2:3" ht="12.75">
      <c r="B75" s="51"/>
      <c r="C75" s="51"/>
    </row>
    <row r="76" spans="2:3" ht="12.75">
      <c r="B76" s="51"/>
      <c r="C76" s="51"/>
    </row>
    <row r="77" spans="2:3" ht="12.75">
      <c r="B77" s="51"/>
      <c r="C77" s="51"/>
    </row>
    <row r="78" spans="2:3" ht="12.75">
      <c r="B78" s="51"/>
      <c r="C78" s="51"/>
    </row>
    <row r="79" spans="2:3" ht="12.75">
      <c r="B79" s="51"/>
      <c r="C79" s="51"/>
    </row>
    <row r="80" spans="2:3" ht="12.75">
      <c r="B80" s="51"/>
      <c r="C80" s="51"/>
    </row>
    <row r="81" spans="2:3" ht="12.75">
      <c r="B81" s="51"/>
      <c r="C81" s="51"/>
    </row>
    <row r="82" spans="2:3" ht="12.75">
      <c r="B82" s="51"/>
      <c r="C82" s="51"/>
    </row>
    <row r="83" spans="2:3" ht="12.75">
      <c r="B83" s="51"/>
      <c r="C83" s="51"/>
    </row>
    <row r="84" spans="2:3" ht="12.75">
      <c r="B84" s="51"/>
      <c r="C84" s="51"/>
    </row>
    <row r="85" spans="2:3" ht="12.75">
      <c r="B85" s="51"/>
      <c r="C85" s="51"/>
    </row>
    <row r="86" spans="2:3" ht="12.75">
      <c r="B86" s="51"/>
      <c r="C86" s="51"/>
    </row>
    <row r="87" spans="2:3" ht="12.75">
      <c r="B87" s="51"/>
      <c r="C87" s="51"/>
    </row>
    <row r="88" spans="2:3" ht="12.75">
      <c r="B88" s="51"/>
      <c r="C88" s="51"/>
    </row>
    <row r="89" spans="2:3" ht="12.75">
      <c r="B89" s="51"/>
      <c r="C89" s="51"/>
    </row>
    <row r="90" spans="2:3" ht="12.75">
      <c r="B90" s="51"/>
      <c r="C90" s="51"/>
    </row>
    <row r="91" spans="2:3" ht="12.75">
      <c r="B91" s="51"/>
      <c r="C91" s="51"/>
    </row>
    <row r="92" spans="2:3" ht="12.75">
      <c r="B92" s="51"/>
      <c r="C92" s="51"/>
    </row>
    <row r="93" spans="2:3" ht="12.75">
      <c r="B93" s="51"/>
      <c r="C93" s="51"/>
    </row>
    <row r="94" spans="2:3" ht="12.75">
      <c r="B94" s="51"/>
      <c r="C94" s="51"/>
    </row>
    <row r="95" spans="2:3" ht="12.75">
      <c r="B95" s="51"/>
      <c r="C95" s="51"/>
    </row>
    <row r="96" spans="2:3" ht="12.75">
      <c r="B96" s="51"/>
      <c r="C96" s="51"/>
    </row>
    <row r="97" spans="2:3" ht="12.75">
      <c r="B97" s="51"/>
      <c r="C97" s="51"/>
    </row>
    <row r="98" spans="2:3" ht="12.75">
      <c r="B98" s="51"/>
      <c r="C98" s="51"/>
    </row>
    <row r="99" spans="2:3" ht="12.75">
      <c r="B99" s="51"/>
      <c r="C99" s="51"/>
    </row>
    <row r="100" spans="2:3" ht="12.75">
      <c r="B100" s="51"/>
      <c r="C100" s="51"/>
    </row>
    <row r="101" spans="2:3" ht="12.75">
      <c r="B101" s="51"/>
      <c r="C101" s="51"/>
    </row>
    <row r="102" spans="2:3" ht="12.75">
      <c r="B102" s="51"/>
      <c r="C102" s="51"/>
    </row>
    <row r="103" spans="2:3" ht="12.75">
      <c r="B103" s="51"/>
      <c r="C103" s="51"/>
    </row>
    <row r="104" spans="2:3" ht="12.75">
      <c r="B104" s="51"/>
      <c r="C104" s="51"/>
    </row>
    <row r="105" spans="2:3" ht="12.75">
      <c r="B105" s="51"/>
      <c r="C105" s="51"/>
    </row>
    <row r="106" spans="2:3" ht="12.75">
      <c r="B106" s="51"/>
      <c r="C106" s="51"/>
    </row>
    <row r="107" spans="2:3" ht="12.75">
      <c r="B107" s="51"/>
      <c r="C107" s="51"/>
    </row>
    <row r="108" spans="2:3" ht="12.75">
      <c r="B108" s="51"/>
      <c r="C108" s="51"/>
    </row>
    <row r="109" spans="2:3" ht="12.75">
      <c r="B109" s="51"/>
      <c r="C109" s="51"/>
    </row>
    <row r="110" spans="2:3" ht="12.75">
      <c r="B110" s="51"/>
      <c r="C110" s="51"/>
    </row>
    <row r="111" spans="2:3" ht="12.75">
      <c r="B111" s="51"/>
      <c r="C111" s="51"/>
    </row>
    <row r="112" spans="2:3" ht="12.75">
      <c r="B112" s="51"/>
      <c r="C112" s="51"/>
    </row>
    <row r="113" spans="2:3" ht="12.75">
      <c r="B113" s="51"/>
      <c r="C113" s="51"/>
    </row>
    <row r="114" spans="2:3" ht="12.75">
      <c r="B114" s="51"/>
      <c r="C114" s="51"/>
    </row>
    <row r="115" spans="2:3" ht="12.75">
      <c r="B115" s="51"/>
      <c r="C115" s="51"/>
    </row>
    <row r="116" spans="2:3" ht="12.75">
      <c r="B116" s="51"/>
      <c r="C116" s="51"/>
    </row>
    <row r="117" spans="2:3" ht="12.75">
      <c r="B117" s="51"/>
      <c r="C117" s="51"/>
    </row>
    <row r="118" spans="2:3" ht="12.75">
      <c r="B118" s="51"/>
      <c r="C118" s="51"/>
    </row>
    <row r="119" spans="2:3" ht="12.75">
      <c r="B119" s="51"/>
      <c r="C119" s="51"/>
    </row>
    <row r="120" spans="2:3" ht="12.75">
      <c r="B120" s="51"/>
      <c r="C120" s="51"/>
    </row>
    <row r="121" spans="2:3" ht="12.75">
      <c r="B121" s="51"/>
      <c r="C121" s="51"/>
    </row>
    <row r="122" spans="2:3" ht="12.75">
      <c r="B122" s="51"/>
      <c r="C122" s="51"/>
    </row>
    <row r="123" spans="2:3" ht="12.75">
      <c r="B123" s="51"/>
      <c r="C123" s="51"/>
    </row>
    <row r="124" spans="2:3" ht="12.75">
      <c r="B124" s="51"/>
      <c r="C124" s="51"/>
    </row>
    <row r="125" spans="2:3" ht="12.75">
      <c r="B125" s="51"/>
      <c r="C125" s="51"/>
    </row>
    <row r="126" spans="2:3" ht="12.75">
      <c r="B126" s="51"/>
      <c r="C126" s="51"/>
    </row>
    <row r="127" spans="2:3" ht="12.75">
      <c r="B127" s="51"/>
      <c r="C127" s="51"/>
    </row>
    <row r="128" spans="2:3" ht="12.75">
      <c r="B128" s="51"/>
      <c r="C128" s="51"/>
    </row>
    <row r="129" spans="2:3" ht="12.75">
      <c r="B129" s="51"/>
      <c r="C129" s="51"/>
    </row>
    <row r="130" spans="2:3" ht="12.75">
      <c r="B130" s="51"/>
      <c r="C130" s="51"/>
    </row>
    <row r="131" spans="2:3" ht="12.75">
      <c r="B131" s="51"/>
      <c r="C131" s="51"/>
    </row>
    <row r="132" spans="2:3" ht="12.75">
      <c r="B132" s="51"/>
      <c r="C132" s="51"/>
    </row>
    <row r="133" spans="2:3" ht="12.75">
      <c r="B133" s="51"/>
      <c r="C133" s="51"/>
    </row>
    <row r="134" spans="2:3" ht="12.75">
      <c r="B134" s="51"/>
      <c r="C134" s="51"/>
    </row>
    <row r="135" spans="2:3" ht="12.75">
      <c r="B135" s="51"/>
      <c r="C135" s="51"/>
    </row>
    <row r="136" spans="2:3" ht="12.75">
      <c r="B136" s="51"/>
      <c r="C136" s="51"/>
    </row>
    <row r="137" spans="2:3" ht="12.75">
      <c r="B137" s="51"/>
      <c r="C137" s="51"/>
    </row>
    <row r="138" spans="2:3" ht="12.75">
      <c r="B138" s="51"/>
      <c r="C138" s="51"/>
    </row>
    <row r="139" spans="2:3" ht="12.75">
      <c r="B139" s="51"/>
      <c r="C139" s="51"/>
    </row>
    <row r="140" spans="2:3" ht="12.75">
      <c r="B140" s="51"/>
      <c r="C140" s="51"/>
    </row>
    <row r="141" spans="2:3" ht="12.75">
      <c r="B141" s="51"/>
      <c r="C141" s="51"/>
    </row>
    <row r="142" spans="2:3" ht="12.75">
      <c r="B142" s="51"/>
      <c r="C142" s="51"/>
    </row>
    <row r="143" spans="2:3" ht="12.75">
      <c r="B143" s="51"/>
      <c r="C143" s="51"/>
    </row>
    <row r="144" spans="2:3" ht="12.75">
      <c r="B144" s="51"/>
      <c r="C144" s="51"/>
    </row>
    <row r="145" spans="2:3" ht="12.75">
      <c r="B145" s="51"/>
      <c r="C145" s="51"/>
    </row>
    <row r="146" spans="2:3" ht="12.75">
      <c r="B146" s="51"/>
      <c r="C146" s="51"/>
    </row>
    <row r="147" spans="2:3" ht="12.75">
      <c r="B147" s="51"/>
      <c r="C147" s="51"/>
    </row>
    <row r="148" spans="2:3" ht="12.75">
      <c r="B148" s="51"/>
      <c r="C148" s="51"/>
    </row>
    <row r="149" spans="2:3" ht="12.75">
      <c r="B149" s="51"/>
      <c r="C149" s="51"/>
    </row>
    <row r="150" spans="2:3" ht="12.75">
      <c r="B150" s="51"/>
      <c r="C150" s="51"/>
    </row>
    <row r="151" spans="2:3" ht="12.75">
      <c r="B151" s="51"/>
      <c r="C151" s="51"/>
    </row>
    <row r="152" spans="2:3" ht="12.75">
      <c r="B152" s="51"/>
      <c r="C152" s="51"/>
    </row>
    <row r="153" spans="2:3" ht="12.75">
      <c r="B153" s="51"/>
      <c r="C153" s="51"/>
    </row>
    <row r="154" spans="2:3" ht="12.75">
      <c r="B154" s="51"/>
      <c r="C154" s="51"/>
    </row>
    <row r="155" spans="2:3" ht="12.75">
      <c r="B155" s="51"/>
      <c r="C155" s="51"/>
    </row>
    <row r="156" spans="2:3" ht="12.75">
      <c r="B156" s="51"/>
      <c r="C156" s="51"/>
    </row>
    <row r="157" spans="2:3" ht="12.75">
      <c r="B157" s="51"/>
      <c r="C157" s="51"/>
    </row>
    <row r="158" spans="2:3" ht="12.75">
      <c r="B158" s="51"/>
      <c r="C158" s="51"/>
    </row>
    <row r="159" spans="2:3" ht="12.75">
      <c r="B159" s="51"/>
      <c r="C159" s="51"/>
    </row>
    <row r="160" spans="2:3" ht="12.75">
      <c r="B160" s="51"/>
      <c r="C160" s="51"/>
    </row>
    <row r="161" spans="2:3" ht="12.75">
      <c r="B161" s="51"/>
      <c r="C161" s="51"/>
    </row>
    <row r="162" spans="2:3" ht="12.75">
      <c r="B162" s="51"/>
      <c r="C162" s="51"/>
    </row>
    <row r="163" spans="2:3" ht="12.75">
      <c r="B163" s="51"/>
      <c r="C163" s="51"/>
    </row>
    <row r="164" spans="2:3" ht="12.75">
      <c r="B164" s="51"/>
      <c r="C164" s="51"/>
    </row>
    <row r="165" spans="2:3" ht="12.75">
      <c r="B165" s="51"/>
      <c r="C165" s="51"/>
    </row>
    <row r="166" spans="2:3" ht="12.75">
      <c r="B166" s="51"/>
      <c r="C166" s="51"/>
    </row>
    <row r="167" spans="2:3" ht="12.75">
      <c r="B167" s="51"/>
      <c r="C167" s="51"/>
    </row>
    <row r="168" spans="2:3" ht="12.75">
      <c r="B168" s="51"/>
      <c r="C168" s="51"/>
    </row>
    <row r="169" spans="2:3" ht="12.75">
      <c r="B169" s="51"/>
      <c r="C169" s="51"/>
    </row>
    <row r="170" spans="2:3" ht="12.75">
      <c r="B170" s="51"/>
      <c r="C170" s="51"/>
    </row>
    <row r="171" spans="2:3" ht="12.75">
      <c r="B171" s="51"/>
      <c r="C171" s="51"/>
    </row>
    <row r="172" spans="2:3" ht="12.75">
      <c r="B172" s="51"/>
      <c r="C172" s="51"/>
    </row>
    <row r="173" spans="2:3" ht="12.75">
      <c r="B173" s="51"/>
      <c r="C173" s="51"/>
    </row>
    <row r="174" spans="2:3" ht="12.75">
      <c r="B174" s="51"/>
      <c r="C174" s="51"/>
    </row>
    <row r="175" spans="2:3" ht="12.75">
      <c r="B175" s="51"/>
      <c r="C175" s="51"/>
    </row>
    <row r="176" spans="2:3" ht="12.75">
      <c r="B176" s="51"/>
      <c r="C176" s="51"/>
    </row>
    <row r="177" spans="2:3" ht="12.75">
      <c r="B177" s="51"/>
      <c r="C177" s="51"/>
    </row>
    <row r="178" spans="2:3" ht="12.75">
      <c r="B178" s="51"/>
      <c r="C178" s="51"/>
    </row>
    <row r="179" spans="2:3" ht="12.75">
      <c r="B179" s="51"/>
      <c r="C179" s="51"/>
    </row>
    <row r="180" spans="2:3" ht="12.75">
      <c r="B180" s="51"/>
      <c r="C180" s="51"/>
    </row>
    <row r="181" spans="2:3" ht="12.75">
      <c r="B181" s="51"/>
      <c r="C181" s="51"/>
    </row>
    <row r="182" spans="2:3" ht="12.75">
      <c r="B182" s="51"/>
      <c r="C182" s="51"/>
    </row>
    <row r="183" spans="2:3" ht="12.75">
      <c r="B183" s="51"/>
      <c r="C183" s="51"/>
    </row>
    <row r="184" spans="2:3" ht="12.75">
      <c r="B184" s="51"/>
      <c r="C184" s="51"/>
    </row>
    <row r="185" spans="2:3" ht="12.75">
      <c r="B185" s="51"/>
      <c r="C185" s="51"/>
    </row>
    <row r="186" spans="2:3" ht="12.75">
      <c r="B186" s="51"/>
      <c r="C186" s="51"/>
    </row>
    <row r="187" spans="2:3" ht="12.75">
      <c r="B187" s="51"/>
      <c r="C187" s="51"/>
    </row>
    <row r="188" spans="2:3" ht="12.75">
      <c r="B188" s="51"/>
      <c r="C188" s="51"/>
    </row>
    <row r="189" spans="2:3" ht="12.75">
      <c r="B189" s="51"/>
      <c r="C189" s="51"/>
    </row>
    <row r="190" spans="2:3" ht="12.75">
      <c r="B190" s="51"/>
      <c r="C190" s="51"/>
    </row>
    <row r="191" spans="2:3" ht="12.75">
      <c r="B191" s="51"/>
      <c r="C191" s="51"/>
    </row>
    <row r="192" spans="2:3" ht="12.75">
      <c r="B192" s="51"/>
      <c r="C192" s="51"/>
    </row>
    <row r="193" spans="2:3" ht="12.75">
      <c r="B193" s="51"/>
      <c r="C193" s="51"/>
    </row>
    <row r="194" spans="2:3" ht="12.75">
      <c r="B194" s="51"/>
      <c r="C194" s="51"/>
    </row>
    <row r="195" spans="2:3" ht="12.75">
      <c r="B195" s="51"/>
      <c r="C195" s="51"/>
    </row>
    <row r="196" spans="2:3" ht="12.75">
      <c r="B196" s="51"/>
      <c r="C196" s="51"/>
    </row>
    <row r="197" spans="2:3" ht="12.75">
      <c r="B197" s="51"/>
      <c r="C197" s="51"/>
    </row>
    <row r="198" spans="2:3" ht="12.75">
      <c r="B198" s="51"/>
      <c r="C198" s="51"/>
    </row>
    <row r="199" spans="2:3" ht="12.75">
      <c r="B199" s="51"/>
      <c r="C199" s="51"/>
    </row>
    <row r="200" spans="2:3" ht="12.75">
      <c r="B200" s="51"/>
      <c r="C200" s="51"/>
    </row>
    <row r="201" spans="2:3" ht="12.75">
      <c r="B201" s="51"/>
      <c r="C201" s="51"/>
    </row>
    <row r="202" spans="2:3" ht="12.75">
      <c r="B202" s="51"/>
      <c r="C202" s="51"/>
    </row>
    <row r="203" spans="2:3" ht="12.75">
      <c r="B203" s="51"/>
      <c r="C203" s="51"/>
    </row>
    <row r="204" spans="2:3" ht="12.75">
      <c r="B204" s="51"/>
      <c r="C204" s="51"/>
    </row>
    <row r="205" spans="2:3" ht="12.75">
      <c r="B205" s="51"/>
      <c r="C205" s="51"/>
    </row>
    <row r="206" spans="2:3" ht="12.75">
      <c r="B206" s="51"/>
      <c r="C206" s="51"/>
    </row>
    <row r="207" spans="2:3" ht="12.75">
      <c r="B207" s="51"/>
      <c r="C207" s="51"/>
    </row>
    <row r="208" spans="2:3" ht="12.75">
      <c r="B208" s="51"/>
      <c r="C208" s="51"/>
    </row>
    <row r="209" spans="2:3" ht="12.75">
      <c r="B209" s="51"/>
      <c r="C209" s="51"/>
    </row>
    <row r="210" spans="2:3" ht="12.75">
      <c r="B210" s="51"/>
      <c r="C210" s="51"/>
    </row>
    <row r="211" spans="2:3" ht="12.75">
      <c r="B211" s="51"/>
      <c r="C211" s="51"/>
    </row>
    <row r="212" spans="2:3" ht="12.75">
      <c r="B212" s="51"/>
      <c r="C212" s="51"/>
    </row>
    <row r="213" spans="2:3" ht="12.75">
      <c r="B213" s="51"/>
      <c r="C213" s="51"/>
    </row>
    <row r="214" spans="2:3" ht="12.75">
      <c r="B214" s="51"/>
      <c r="C214" s="51"/>
    </row>
    <row r="215" spans="2:3" ht="12.75">
      <c r="B215" s="51"/>
      <c r="C215" s="51"/>
    </row>
    <row r="216" spans="2:3" ht="12.75">
      <c r="B216" s="51"/>
      <c r="C216" s="51"/>
    </row>
    <row r="217" spans="2:3" ht="12.75">
      <c r="B217" s="51"/>
      <c r="C217" s="51"/>
    </row>
    <row r="218" spans="2:3" ht="12.75">
      <c r="B218" s="51"/>
      <c r="C218" s="51"/>
    </row>
    <row r="219" spans="2:3" ht="12.75">
      <c r="B219" s="51"/>
      <c r="C219" s="51"/>
    </row>
    <row r="220" spans="2:3" ht="12.75">
      <c r="B220" s="51"/>
      <c r="C220" s="51"/>
    </row>
    <row r="221" spans="2:3" ht="12.75">
      <c r="B221" s="51"/>
      <c r="C221" s="51"/>
    </row>
    <row r="222" spans="2:3" ht="12.75">
      <c r="B222" s="51"/>
      <c r="C222" s="51"/>
    </row>
    <row r="223" spans="2:3" ht="12.75">
      <c r="B223" s="51"/>
      <c r="C223" s="51"/>
    </row>
  </sheetData>
  <mergeCells count="7">
    <mergeCell ref="A4:A5"/>
    <mergeCell ref="C4:C5"/>
    <mergeCell ref="D1:F1"/>
    <mergeCell ref="A2:F2"/>
    <mergeCell ref="D4:E4"/>
    <mergeCell ref="B4:B5"/>
    <mergeCell ref="F4:F5"/>
  </mergeCells>
  <printOptions/>
  <pageMargins left="0.75" right="0.4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2" sqref="A2:D3"/>
    </sheetView>
  </sheetViews>
  <sheetFormatPr defaultColWidth="9.00390625" defaultRowHeight="12.75"/>
  <cols>
    <col min="1" max="1" width="4.25390625" style="0" customWidth="1"/>
    <col min="2" max="2" width="19.625" style="0" customWidth="1"/>
    <col min="3" max="3" width="17.00390625" style="0" customWidth="1"/>
    <col min="4" max="4" width="21.875" style="0" customWidth="1"/>
  </cols>
  <sheetData>
    <row r="1" spans="2:4" ht="12.75">
      <c r="B1" s="388" t="s">
        <v>564</v>
      </c>
      <c r="C1" s="388"/>
      <c r="D1" s="388"/>
    </row>
    <row r="2" spans="1:4" ht="18" customHeight="1">
      <c r="A2" s="642" t="s">
        <v>635</v>
      </c>
      <c r="B2" s="642"/>
      <c r="C2" s="642"/>
      <c r="D2" s="642"/>
    </row>
    <row r="3" spans="1:4" ht="12.75">
      <c r="A3" s="642"/>
      <c r="B3" s="642"/>
      <c r="C3" s="642"/>
      <c r="D3" s="642"/>
    </row>
    <row r="4" spans="1:4" ht="15.75">
      <c r="A4" s="93"/>
      <c r="B4" s="93"/>
      <c r="C4" s="93"/>
      <c r="D4" s="93"/>
    </row>
    <row r="5" spans="1:4" ht="15.75">
      <c r="A5" s="32"/>
      <c r="B5" s="32"/>
      <c r="C5" s="32"/>
      <c r="D5" s="32"/>
    </row>
    <row r="6" spans="1:4" ht="21.75" customHeight="1">
      <c r="A6" s="643" t="s">
        <v>368</v>
      </c>
      <c r="B6" s="645" t="s">
        <v>378</v>
      </c>
      <c r="C6" s="645" t="s">
        <v>0</v>
      </c>
      <c r="D6" s="643" t="s">
        <v>1</v>
      </c>
    </row>
    <row r="7" spans="1:4" ht="88.5" customHeight="1">
      <c r="A7" s="644"/>
      <c r="B7" s="645"/>
      <c r="C7" s="645"/>
      <c r="D7" s="644"/>
    </row>
    <row r="8" spans="1:4" ht="15.75">
      <c r="A8" s="94">
        <v>1</v>
      </c>
      <c r="B8" s="95"/>
      <c r="C8" s="96"/>
      <c r="D8" s="96"/>
    </row>
    <row r="9" spans="1:4" ht="15.75">
      <c r="A9" s="94">
        <v>2</v>
      </c>
      <c r="B9" s="95"/>
      <c r="C9" s="96"/>
      <c r="D9" s="96"/>
    </row>
    <row r="10" spans="1:4" ht="15.75">
      <c r="A10" s="94"/>
      <c r="B10" s="95"/>
      <c r="C10" s="95"/>
      <c r="D10" s="95"/>
    </row>
    <row r="11" spans="1:4" ht="15.75">
      <c r="A11" s="32"/>
      <c r="B11" s="32"/>
      <c r="C11" s="32"/>
      <c r="D11" s="32"/>
    </row>
    <row r="12" spans="1:4" ht="15.75">
      <c r="A12" s="32"/>
      <c r="B12" s="97"/>
      <c r="C12" s="98"/>
      <c r="D12" s="32"/>
    </row>
    <row r="13" spans="1:4" ht="15.75">
      <c r="A13" s="551"/>
      <c r="B13" s="551"/>
      <c r="C13" s="551"/>
      <c r="D13" s="551"/>
    </row>
    <row r="14" spans="1:4" ht="15.75">
      <c r="A14" s="551" t="s">
        <v>298</v>
      </c>
      <c r="B14" s="551"/>
      <c r="C14" s="551"/>
      <c r="D14" s="551"/>
    </row>
    <row r="15" spans="1:4" ht="15.75">
      <c r="A15" s="551" t="s">
        <v>299</v>
      </c>
      <c r="B15" s="551"/>
      <c r="C15" s="551"/>
      <c r="D15" s="551"/>
    </row>
  </sheetData>
  <mergeCells count="9">
    <mergeCell ref="B1:D1"/>
    <mergeCell ref="A13:D13"/>
    <mergeCell ref="A14:D14"/>
    <mergeCell ref="A15:D15"/>
    <mergeCell ref="A2:D3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4:J13"/>
  <sheetViews>
    <sheetView workbookViewId="0" topLeftCell="A1">
      <selection activeCell="E14" sqref="E14"/>
    </sheetView>
  </sheetViews>
  <sheetFormatPr defaultColWidth="9.00390625" defaultRowHeight="12.75"/>
  <cols>
    <col min="1" max="1" width="8.625" style="26" customWidth="1"/>
    <col min="2" max="2" width="7.875" style="26" customWidth="1"/>
    <col min="3" max="3" width="6.125" style="26" customWidth="1"/>
    <col min="4" max="4" width="9.75390625" style="26" customWidth="1"/>
    <col min="5" max="5" width="13.875" style="26" customWidth="1"/>
    <col min="6" max="6" width="8.25390625" style="26" customWidth="1"/>
    <col min="7" max="7" width="8.125" style="26" customWidth="1"/>
    <col min="8" max="8" width="8.75390625" style="26" customWidth="1"/>
    <col min="9" max="9" width="8.25390625" style="26" customWidth="1"/>
    <col min="10" max="10" width="13.00390625" style="26" customWidth="1"/>
    <col min="11" max="16384" width="8.875" style="26" customWidth="1"/>
  </cols>
  <sheetData>
    <row r="4" spans="1:10" ht="12">
      <c r="A4" s="647" t="s">
        <v>272</v>
      </c>
      <c r="B4" s="647"/>
      <c r="C4" s="647"/>
      <c r="D4" s="647"/>
      <c r="E4" s="647"/>
      <c r="F4" s="647"/>
      <c r="G4" s="647"/>
      <c r="H4" s="647"/>
      <c r="I4" s="647"/>
      <c r="J4" s="647"/>
    </row>
    <row r="5" spans="7:10" ht="12">
      <c r="G5" s="647" t="s">
        <v>566</v>
      </c>
      <c r="H5" s="647"/>
      <c r="I5" s="647"/>
      <c r="J5" s="647"/>
    </row>
    <row r="6" spans="1:10" ht="12.75">
      <c r="A6" s="648" t="s">
        <v>266</v>
      </c>
      <c r="B6" s="648"/>
      <c r="C6" s="648"/>
      <c r="D6" s="648"/>
      <c r="E6" s="648"/>
      <c r="F6" s="648"/>
      <c r="G6" s="648"/>
      <c r="H6" s="648"/>
      <c r="I6" s="648"/>
      <c r="J6" s="648"/>
    </row>
    <row r="7" spans="1:10" ht="9" customHeight="1">
      <c r="A7" s="68"/>
      <c r="B7" s="68"/>
      <c r="C7" s="68"/>
      <c r="D7" s="68"/>
      <c r="E7" s="68"/>
      <c r="F7" s="68"/>
      <c r="G7" s="68"/>
      <c r="H7" s="68"/>
      <c r="I7" s="68"/>
      <c r="J7" s="68"/>
    </row>
    <row r="8" spans="1:10" ht="66.75" customHeight="1">
      <c r="A8" s="646" t="s">
        <v>264</v>
      </c>
      <c r="B8" s="646" t="s">
        <v>265</v>
      </c>
      <c r="C8" s="646" t="s">
        <v>270</v>
      </c>
      <c r="D8" s="646" t="s">
        <v>268</v>
      </c>
      <c r="E8" s="646" t="s">
        <v>281</v>
      </c>
      <c r="F8" s="646" t="s">
        <v>280</v>
      </c>
      <c r="G8" s="646" t="s">
        <v>267</v>
      </c>
      <c r="H8" s="649" t="s">
        <v>282</v>
      </c>
      <c r="I8" s="649"/>
      <c r="J8" s="646" t="s">
        <v>269</v>
      </c>
    </row>
    <row r="9" spans="1:10" ht="48">
      <c r="A9" s="646"/>
      <c r="B9" s="646"/>
      <c r="C9" s="646"/>
      <c r="D9" s="646"/>
      <c r="E9" s="646"/>
      <c r="F9" s="646"/>
      <c r="G9" s="646"/>
      <c r="H9" s="24" t="s">
        <v>283</v>
      </c>
      <c r="I9" s="24" t="s">
        <v>271</v>
      </c>
      <c r="J9" s="646"/>
    </row>
    <row r="10" spans="1:10" ht="12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47">
        <v>8</v>
      </c>
      <c r="I10" s="47">
        <v>9</v>
      </c>
      <c r="J10" s="47">
        <v>10</v>
      </c>
    </row>
    <row r="11" spans="1:10" ht="12">
      <c r="A11" s="68"/>
      <c r="B11" s="68"/>
      <c r="C11" s="68"/>
      <c r="D11" s="68"/>
      <c r="E11" s="68"/>
      <c r="F11" s="68"/>
      <c r="G11" s="68"/>
      <c r="H11" s="68"/>
      <c r="I11" s="68"/>
      <c r="J11" s="68"/>
    </row>
    <row r="12" spans="1:10" ht="12">
      <c r="A12" s="68"/>
      <c r="B12" s="68"/>
      <c r="C12" s="68"/>
      <c r="D12" s="68"/>
      <c r="E12" s="68"/>
      <c r="F12" s="68"/>
      <c r="G12" s="68"/>
      <c r="H12" s="68"/>
      <c r="I12" s="68"/>
      <c r="J12" s="68"/>
    </row>
    <row r="13" spans="1:10" ht="12.75">
      <c r="A13" s="274" t="s">
        <v>299</v>
      </c>
      <c r="B13" s="322"/>
      <c r="C13" s="322"/>
      <c r="D13" s="322"/>
      <c r="E13" s="322"/>
      <c r="F13" s="322"/>
      <c r="G13" s="322"/>
      <c r="H13" s="322"/>
      <c r="I13" s="322"/>
      <c r="J13" s="322"/>
    </row>
  </sheetData>
  <mergeCells count="12">
    <mergeCell ref="E8:E9"/>
    <mergeCell ref="F8:F9"/>
    <mergeCell ref="G8:G9"/>
    <mergeCell ref="J8:J9"/>
    <mergeCell ref="A4:J4"/>
    <mergeCell ref="A6:J6"/>
    <mergeCell ref="H8:I8"/>
    <mergeCell ref="A8:A9"/>
    <mergeCell ref="B8:B9"/>
    <mergeCell ref="C8:C9"/>
    <mergeCell ref="D8:D9"/>
    <mergeCell ref="G5:J5"/>
  </mergeCells>
  <printOptions/>
  <pageMargins left="0.75" right="0.26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9"/>
  <sheetViews>
    <sheetView zoomScale="85" zoomScaleNormal="85" workbookViewId="0" topLeftCell="D8">
      <selection activeCell="D20" sqref="D20"/>
    </sheetView>
  </sheetViews>
  <sheetFormatPr defaultColWidth="9.00390625" defaultRowHeight="12.75"/>
  <cols>
    <col min="1" max="1" width="5.25390625" style="0" customWidth="1"/>
    <col min="2" max="2" width="23.00390625" style="0" customWidth="1"/>
    <col min="3" max="3" width="10.75390625" style="0" customWidth="1"/>
    <col min="4" max="4" width="10.25390625" style="0" customWidth="1"/>
    <col min="5" max="5" width="10.375" style="0" customWidth="1"/>
    <col min="6" max="7" width="10.00390625" style="0" customWidth="1"/>
    <col min="8" max="8" width="10.125" style="0" customWidth="1"/>
    <col min="9" max="9" width="10.375" style="0" customWidth="1"/>
    <col min="10" max="10" width="10.00390625" style="0" customWidth="1"/>
    <col min="11" max="11" width="10.25390625" style="0" customWidth="1"/>
    <col min="12" max="12" width="10.625" style="0" customWidth="1"/>
  </cols>
  <sheetData>
    <row r="1" spans="11:12" ht="19.5" customHeight="1">
      <c r="K1" s="444" t="s">
        <v>555</v>
      </c>
      <c r="L1" s="444"/>
    </row>
    <row r="2" spans="1:12" ht="30.75" customHeight="1" thickBot="1">
      <c r="A2" s="445" t="s">
        <v>27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</row>
    <row r="3" spans="1:12" ht="45" customHeight="1" thickBot="1">
      <c r="A3" s="446" t="s">
        <v>28</v>
      </c>
      <c r="B3" s="448" t="s">
        <v>29</v>
      </c>
      <c r="C3" s="435" t="s">
        <v>379</v>
      </c>
      <c r="D3" s="436"/>
      <c r="E3" s="436"/>
      <c r="F3" s="437"/>
      <c r="G3" s="451" t="s">
        <v>598</v>
      </c>
      <c r="H3" s="452"/>
      <c r="I3" s="452"/>
      <c r="J3" s="453"/>
      <c r="K3" s="438" t="s">
        <v>599</v>
      </c>
      <c r="L3" s="454"/>
    </row>
    <row r="4" spans="1:12" ht="36" customHeight="1">
      <c r="A4" s="447"/>
      <c r="B4" s="449"/>
      <c r="C4" s="440" t="s">
        <v>503</v>
      </c>
      <c r="D4" s="441"/>
      <c r="E4" s="442" t="s">
        <v>286</v>
      </c>
      <c r="F4" s="443"/>
      <c r="G4" s="438" t="s">
        <v>503</v>
      </c>
      <c r="H4" s="437"/>
      <c r="I4" s="439" t="s">
        <v>33</v>
      </c>
      <c r="J4" s="437"/>
      <c r="K4" s="433" t="s">
        <v>499</v>
      </c>
      <c r="L4" s="455" t="s">
        <v>500</v>
      </c>
    </row>
    <row r="5" spans="1:12" ht="110.25" customHeight="1">
      <c r="A5" s="447"/>
      <c r="B5" s="450"/>
      <c r="C5" s="197" t="s">
        <v>499</v>
      </c>
      <c r="D5" s="126" t="s">
        <v>500</v>
      </c>
      <c r="E5" s="197" t="s">
        <v>499</v>
      </c>
      <c r="F5" s="126" t="s">
        <v>500</v>
      </c>
      <c r="G5" s="198" t="s">
        <v>499</v>
      </c>
      <c r="H5" s="126" t="s">
        <v>500</v>
      </c>
      <c r="I5" s="198" t="s">
        <v>499</v>
      </c>
      <c r="J5" s="126" t="s">
        <v>500</v>
      </c>
      <c r="K5" s="434"/>
      <c r="L5" s="456"/>
    </row>
    <row r="6" spans="1:12" ht="12.75">
      <c r="A6" s="185">
        <v>1</v>
      </c>
      <c r="B6" s="2">
        <v>2</v>
      </c>
      <c r="C6" s="2">
        <v>3</v>
      </c>
      <c r="D6" s="186">
        <v>4</v>
      </c>
      <c r="E6" s="185">
        <v>5</v>
      </c>
      <c r="F6" s="186">
        <v>6</v>
      </c>
      <c r="G6" s="185">
        <v>7</v>
      </c>
      <c r="H6" s="186">
        <v>8</v>
      </c>
      <c r="I6" s="185">
        <v>9</v>
      </c>
      <c r="J6" s="186">
        <v>10</v>
      </c>
      <c r="K6" s="185">
        <v>11</v>
      </c>
      <c r="L6" s="186">
        <v>12</v>
      </c>
    </row>
    <row r="7" spans="1:12" ht="49.5" customHeight="1">
      <c r="A7" s="189" t="s">
        <v>7</v>
      </c>
      <c r="B7" s="213" t="s">
        <v>502</v>
      </c>
      <c r="C7" s="16"/>
      <c r="D7" s="199"/>
      <c r="E7" s="16"/>
      <c r="F7" s="207"/>
      <c r="G7" s="206"/>
      <c r="H7" s="208"/>
      <c r="I7" s="187"/>
      <c r="J7" s="208"/>
      <c r="K7" s="187"/>
      <c r="L7" s="208"/>
    </row>
    <row r="8" spans="1:12" ht="15" customHeight="1">
      <c r="A8" s="189"/>
      <c r="B8" s="179" t="s">
        <v>42</v>
      </c>
      <c r="C8" s="19"/>
      <c r="D8" s="200"/>
      <c r="E8" s="16"/>
      <c r="F8" s="207"/>
      <c r="G8" s="187"/>
      <c r="H8" s="208"/>
      <c r="I8" s="187"/>
      <c r="J8" s="208"/>
      <c r="K8" s="187"/>
      <c r="L8" s="208"/>
    </row>
    <row r="9" spans="1:12" ht="15" customHeight="1">
      <c r="A9" s="190"/>
      <c r="B9" s="180" t="s">
        <v>6</v>
      </c>
      <c r="C9" s="3"/>
      <c r="D9" s="200"/>
      <c r="E9" s="3"/>
      <c r="F9" s="208"/>
      <c r="G9" s="187"/>
      <c r="H9" s="208"/>
      <c r="I9" s="187"/>
      <c r="J9" s="208"/>
      <c r="K9" s="187"/>
      <c r="L9" s="208"/>
    </row>
    <row r="10" spans="1:12" ht="25.5" customHeight="1">
      <c r="A10" s="190"/>
      <c r="B10" s="371" t="s">
        <v>24</v>
      </c>
      <c r="C10" s="3"/>
      <c r="D10" s="200"/>
      <c r="E10" s="3"/>
      <c r="F10" s="208"/>
      <c r="G10" s="187"/>
      <c r="H10" s="208"/>
      <c r="I10" s="187"/>
      <c r="J10" s="208"/>
      <c r="K10" s="187"/>
      <c r="L10" s="208"/>
    </row>
    <row r="11" spans="1:12" ht="15" customHeight="1">
      <c r="A11" s="190"/>
      <c r="B11" s="371" t="s">
        <v>23</v>
      </c>
      <c r="C11" s="3"/>
      <c r="D11" s="200"/>
      <c r="E11" s="3"/>
      <c r="F11" s="208"/>
      <c r="G11" s="187"/>
      <c r="H11" s="208"/>
      <c r="I11" s="187"/>
      <c r="J11" s="208"/>
      <c r="K11" s="187"/>
      <c r="L11" s="208"/>
    </row>
    <row r="12" spans="1:12" ht="15" customHeight="1">
      <c r="A12" s="190"/>
      <c r="B12" s="371" t="s">
        <v>580</v>
      </c>
      <c r="C12" s="3"/>
      <c r="D12" s="200"/>
      <c r="E12" s="3"/>
      <c r="F12" s="208"/>
      <c r="G12" s="187"/>
      <c r="H12" s="208"/>
      <c r="I12" s="187"/>
      <c r="J12" s="208"/>
      <c r="K12" s="187"/>
      <c r="L12" s="208"/>
    </row>
    <row r="13" spans="1:12" ht="15">
      <c r="A13" s="191"/>
      <c r="B13" s="181" t="s">
        <v>43</v>
      </c>
      <c r="C13" s="22"/>
      <c r="D13" s="201"/>
      <c r="E13" s="3"/>
      <c r="F13" s="208"/>
      <c r="G13" s="187"/>
      <c r="H13" s="208"/>
      <c r="I13" s="187"/>
      <c r="J13" s="208"/>
      <c r="K13" s="187"/>
      <c r="L13" s="208"/>
    </row>
    <row r="14" spans="1:12" ht="93.75" customHeight="1">
      <c r="A14" s="192" t="s">
        <v>30</v>
      </c>
      <c r="B14" s="213" t="s">
        <v>534</v>
      </c>
      <c r="C14" s="16"/>
      <c r="D14" s="199"/>
      <c r="E14" s="16"/>
      <c r="F14" s="207"/>
      <c r="G14" s="187"/>
      <c r="H14" s="208"/>
      <c r="I14" s="187"/>
      <c r="J14" s="208"/>
      <c r="K14" s="187"/>
      <c r="L14" s="208"/>
    </row>
    <row r="15" spans="1:12" ht="15" customHeight="1">
      <c r="A15" s="192"/>
      <c r="B15" s="179" t="s">
        <v>42</v>
      </c>
      <c r="C15" s="19"/>
      <c r="D15" s="200"/>
      <c r="E15" s="16"/>
      <c r="F15" s="207"/>
      <c r="G15" s="187"/>
      <c r="H15" s="208"/>
      <c r="I15" s="187"/>
      <c r="J15" s="208"/>
      <c r="K15" s="187"/>
      <c r="L15" s="208"/>
    </row>
    <row r="16" spans="1:12" ht="15" customHeight="1">
      <c r="A16" s="190"/>
      <c r="B16" s="180" t="s">
        <v>6</v>
      </c>
      <c r="C16" s="3"/>
      <c r="D16" s="200"/>
      <c r="E16" s="3"/>
      <c r="F16" s="208"/>
      <c r="G16" s="187"/>
      <c r="H16" s="208"/>
      <c r="I16" s="187"/>
      <c r="J16" s="208"/>
      <c r="K16" s="187"/>
      <c r="L16" s="208"/>
    </row>
    <row r="17" spans="1:12" ht="22.5" customHeight="1">
      <c r="A17" s="190"/>
      <c r="B17" s="371" t="s">
        <v>24</v>
      </c>
      <c r="C17" s="3"/>
      <c r="D17" s="200"/>
      <c r="E17" s="3"/>
      <c r="F17" s="208"/>
      <c r="G17" s="187"/>
      <c r="H17" s="208"/>
      <c r="I17" s="187"/>
      <c r="J17" s="208"/>
      <c r="K17" s="187"/>
      <c r="L17" s="208"/>
    </row>
    <row r="18" spans="1:12" ht="15" customHeight="1">
      <c r="A18" s="190"/>
      <c r="B18" s="371" t="s">
        <v>23</v>
      </c>
      <c r="C18" s="3"/>
      <c r="D18" s="200"/>
      <c r="E18" s="3"/>
      <c r="F18" s="208"/>
      <c r="G18" s="187"/>
      <c r="H18" s="208"/>
      <c r="I18" s="187"/>
      <c r="J18" s="208"/>
      <c r="K18" s="187"/>
      <c r="L18" s="208"/>
    </row>
    <row r="19" spans="1:12" ht="15" customHeight="1">
      <c r="A19" s="190"/>
      <c r="B19" s="371" t="s">
        <v>580</v>
      </c>
      <c r="C19" s="3"/>
      <c r="D19" s="200"/>
      <c r="E19" s="3"/>
      <c r="F19" s="208"/>
      <c r="G19" s="187"/>
      <c r="H19" s="208"/>
      <c r="I19" s="187"/>
      <c r="J19" s="208"/>
      <c r="K19" s="187"/>
      <c r="L19" s="208"/>
    </row>
    <row r="20" spans="1:12" ht="47.25" customHeight="1">
      <c r="A20" s="189" t="s">
        <v>31</v>
      </c>
      <c r="B20" s="213" t="s">
        <v>542</v>
      </c>
      <c r="C20" s="8"/>
      <c r="D20" s="202"/>
      <c r="E20" s="3"/>
      <c r="F20" s="208"/>
      <c r="G20" s="187"/>
      <c r="H20" s="208"/>
      <c r="I20" s="187"/>
      <c r="J20" s="208"/>
      <c r="K20" s="187"/>
      <c r="L20" s="208"/>
    </row>
    <row r="21" spans="1:12" ht="15" customHeight="1">
      <c r="A21" s="189"/>
      <c r="B21" s="179" t="s">
        <v>42</v>
      </c>
      <c r="C21" s="19"/>
      <c r="D21" s="200"/>
      <c r="E21" s="3"/>
      <c r="F21" s="208"/>
      <c r="G21" s="187"/>
      <c r="H21" s="208"/>
      <c r="I21" s="187"/>
      <c r="J21" s="208"/>
      <c r="K21" s="187"/>
      <c r="L21" s="208"/>
    </row>
    <row r="22" spans="1:12" ht="15" customHeight="1">
      <c r="A22" s="189"/>
      <c r="B22" s="180" t="s">
        <v>6</v>
      </c>
      <c r="C22" s="3"/>
      <c r="D22" s="200"/>
      <c r="E22" s="3"/>
      <c r="F22" s="208"/>
      <c r="G22" s="187"/>
      <c r="H22" s="208"/>
      <c r="I22" s="187"/>
      <c r="J22" s="208"/>
      <c r="K22" s="187"/>
      <c r="L22" s="208"/>
    </row>
    <row r="23" spans="1:12" ht="24" customHeight="1">
      <c r="A23" s="189"/>
      <c r="B23" s="371" t="s">
        <v>24</v>
      </c>
      <c r="C23" s="3"/>
      <c r="D23" s="200"/>
      <c r="E23" s="3"/>
      <c r="F23" s="208"/>
      <c r="G23" s="187"/>
      <c r="H23" s="208"/>
      <c r="I23" s="187"/>
      <c r="J23" s="208"/>
      <c r="K23" s="187"/>
      <c r="L23" s="208"/>
    </row>
    <row r="24" spans="1:12" ht="15" customHeight="1">
      <c r="A24" s="189"/>
      <c r="B24" s="371" t="s">
        <v>23</v>
      </c>
      <c r="C24" s="3"/>
      <c r="D24" s="200"/>
      <c r="E24" s="3"/>
      <c r="F24" s="208"/>
      <c r="G24" s="187"/>
      <c r="H24" s="208"/>
      <c r="I24" s="187"/>
      <c r="J24" s="208"/>
      <c r="K24" s="187"/>
      <c r="L24" s="208"/>
    </row>
    <row r="25" spans="1:12" ht="15" customHeight="1">
      <c r="A25" s="189"/>
      <c r="B25" s="371" t="s">
        <v>580</v>
      </c>
      <c r="C25" s="3"/>
      <c r="D25" s="200"/>
      <c r="E25" s="3"/>
      <c r="F25" s="208"/>
      <c r="G25" s="187"/>
      <c r="H25" s="208"/>
      <c r="I25" s="187"/>
      <c r="J25" s="208"/>
      <c r="K25" s="187"/>
      <c r="L25" s="208"/>
    </row>
    <row r="26" spans="1:12" ht="34.5" customHeight="1">
      <c r="A26" s="189" t="s">
        <v>44</v>
      </c>
      <c r="B26" s="213" t="s">
        <v>501</v>
      </c>
      <c r="C26" s="17"/>
      <c r="D26" s="203"/>
      <c r="E26" s="17"/>
      <c r="F26" s="209"/>
      <c r="G26" s="187"/>
      <c r="H26" s="208"/>
      <c r="I26" s="187"/>
      <c r="J26" s="208"/>
      <c r="K26" s="187"/>
      <c r="L26" s="208"/>
    </row>
    <row r="27" spans="1:12" ht="15" customHeight="1">
      <c r="A27" s="190"/>
      <c r="B27" s="179" t="s">
        <v>42</v>
      </c>
      <c r="C27" s="19"/>
      <c r="D27" s="200"/>
      <c r="E27" s="3"/>
      <c r="F27" s="208"/>
      <c r="G27" s="187"/>
      <c r="H27" s="208"/>
      <c r="I27" s="187"/>
      <c r="J27" s="208"/>
      <c r="K27" s="187"/>
      <c r="L27" s="208"/>
    </row>
    <row r="28" spans="1:12" ht="15" customHeight="1">
      <c r="A28" s="190"/>
      <c r="B28" s="180" t="s">
        <v>6</v>
      </c>
      <c r="C28" s="3"/>
      <c r="D28" s="200"/>
      <c r="E28" s="3"/>
      <c r="F28" s="208"/>
      <c r="G28" s="187"/>
      <c r="H28" s="208"/>
      <c r="I28" s="187"/>
      <c r="J28" s="208"/>
      <c r="K28" s="187"/>
      <c r="L28" s="208"/>
    </row>
    <row r="29" spans="1:12" ht="23.25" customHeight="1">
      <c r="A29" s="190"/>
      <c r="B29" s="371" t="s">
        <v>24</v>
      </c>
      <c r="C29" s="3"/>
      <c r="D29" s="200"/>
      <c r="E29" s="3"/>
      <c r="F29" s="208"/>
      <c r="G29" s="187"/>
      <c r="H29" s="208"/>
      <c r="I29" s="187"/>
      <c r="J29" s="208"/>
      <c r="K29" s="187"/>
      <c r="L29" s="208"/>
    </row>
    <row r="30" spans="1:12" ht="15" customHeight="1">
      <c r="A30" s="190"/>
      <c r="B30" s="371" t="s">
        <v>23</v>
      </c>
      <c r="C30" s="3"/>
      <c r="D30" s="200"/>
      <c r="E30" s="3"/>
      <c r="F30" s="208"/>
      <c r="G30" s="187"/>
      <c r="H30" s="208"/>
      <c r="I30" s="187"/>
      <c r="J30" s="208"/>
      <c r="K30" s="187"/>
      <c r="L30" s="208"/>
    </row>
    <row r="31" spans="1:12" ht="15" customHeight="1">
      <c r="A31" s="190"/>
      <c r="B31" s="371" t="s">
        <v>580</v>
      </c>
      <c r="C31" s="3"/>
      <c r="D31" s="200"/>
      <c r="E31" s="3"/>
      <c r="F31" s="208"/>
      <c r="G31" s="187"/>
      <c r="H31" s="208"/>
      <c r="I31" s="187"/>
      <c r="J31" s="208"/>
      <c r="K31" s="187"/>
      <c r="L31" s="208"/>
    </row>
    <row r="32" spans="1:12" ht="33.75" customHeight="1">
      <c r="A32" s="193" t="s">
        <v>278</v>
      </c>
      <c r="B32" s="214" t="s">
        <v>504</v>
      </c>
      <c r="C32" s="61"/>
      <c r="D32" s="199"/>
      <c r="E32" s="3"/>
      <c r="F32" s="208"/>
      <c r="G32" s="187"/>
      <c r="H32" s="208"/>
      <c r="I32" s="187"/>
      <c r="J32" s="208"/>
      <c r="K32" s="187"/>
      <c r="L32" s="208"/>
    </row>
    <row r="33" spans="1:12" ht="12.75" customHeight="1">
      <c r="A33" s="193"/>
      <c r="B33" s="179" t="s">
        <v>42</v>
      </c>
      <c r="C33" s="61"/>
      <c r="D33" s="199"/>
      <c r="E33" s="3"/>
      <c r="F33" s="208"/>
      <c r="G33" s="187"/>
      <c r="H33" s="208"/>
      <c r="I33" s="187"/>
      <c r="J33" s="208"/>
      <c r="K33" s="187"/>
      <c r="L33" s="208"/>
    </row>
    <row r="34" spans="1:12" ht="12" customHeight="1">
      <c r="A34" s="193"/>
      <c r="B34" s="180" t="s">
        <v>6</v>
      </c>
      <c r="C34" s="61"/>
      <c r="D34" s="199"/>
      <c r="E34" s="3"/>
      <c r="F34" s="208"/>
      <c r="G34" s="187"/>
      <c r="H34" s="208"/>
      <c r="I34" s="187"/>
      <c r="J34" s="208"/>
      <c r="K34" s="187"/>
      <c r="L34" s="208"/>
    </row>
    <row r="35" spans="1:12" ht="24" customHeight="1">
      <c r="A35" s="193"/>
      <c r="B35" s="371" t="s">
        <v>24</v>
      </c>
      <c r="C35" s="61"/>
      <c r="D35" s="199"/>
      <c r="E35" s="3"/>
      <c r="F35" s="208"/>
      <c r="G35" s="187"/>
      <c r="H35" s="208"/>
      <c r="I35" s="187"/>
      <c r="J35" s="208"/>
      <c r="K35" s="187"/>
      <c r="L35" s="208"/>
    </row>
    <row r="36" spans="1:12" ht="10.5" customHeight="1">
      <c r="A36" s="193"/>
      <c r="B36" s="371" t="s">
        <v>23</v>
      </c>
      <c r="C36" s="61"/>
      <c r="D36" s="199"/>
      <c r="E36" s="3"/>
      <c r="F36" s="208"/>
      <c r="G36" s="187"/>
      <c r="H36" s="208"/>
      <c r="I36" s="187"/>
      <c r="J36" s="208"/>
      <c r="K36" s="187"/>
      <c r="L36" s="208"/>
    </row>
    <row r="37" spans="1:12" ht="15" customHeight="1">
      <c r="A37" s="380"/>
      <c r="B37" s="371" t="s">
        <v>580</v>
      </c>
      <c r="C37" s="6"/>
      <c r="D37" s="204"/>
      <c r="E37" s="3"/>
      <c r="F37" s="208"/>
      <c r="G37" s="187"/>
      <c r="H37" s="208"/>
      <c r="I37" s="187"/>
      <c r="J37" s="208"/>
      <c r="K37" s="187"/>
      <c r="L37" s="208"/>
    </row>
    <row r="38" spans="1:12" ht="15" customHeight="1">
      <c r="A38" s="380"/>
      <c r="B38" s="372" t="s">
        <v>582</v>
      </c>
      <c r="C38" s="373"/>
      <c r="D38" s="374"/>
      <c r="E38" s="23"/>
      <c r="F38" s="375"/>
      <c r="G38" s="376"/>
      <c r="H38" s="375"/>
      <c r="I38" s="376"/>
      <c r="J38" s="375"/>
      <c r="K38" s="376"/>
      <c r="L38" s="375"/>
    </row>
    <row r="39" spans="1:12" ht="26.25" customHeight="1">
      <c r="A39" s="194" t="s">
        <v>279</v>
      </c>
      <c r="B39" s="377" t="s">
        <v>600</v>
      </c>
      <c r="C39" s="373"/>
      <c r="D39" s="374"/>
      <c r="E39" s="23"/>
      <c r="F39" s="375"/>
      <c r="G39" s="376"/>
      <c r="H39" s="375"/>
      <c r="I39" s="376"/>
      <c r="J39" s="375"/>
      <c r="K39" s="376"/>
      <c r="L39" s="375"/>
    </row>
    <row r="40" spans="1:12" ht="27" customHeight="1" thickBot="1">
      <c r="A40" s="195" t="s">
        <v>581</v>
      </c>
      <c r="B40" s="378" t="s">
        <v>601</v>
      </c>
      <c r="C40" s="196"/>
      <c r="D40" s="205"/>
      <c r="E40" s="196"/>
      <c r="F40" s="210"/>
      <c r="G40" s="188"/>
      <c r="H40" s="210"/>
      <c r="I40" s="188"/>
      <c r="J40" s="210"/>
      <c r="K40" s="188"/>
      <c r="L40" s="210"/>
    </row>
    <row r="41" spans="1:12" ht="15">
      <c r="A41" s="178"/>
      <c r="B41" s="182"/>
      <c r="C41" s="15"/>
      <c r="D41" s="15"/>
      <c r="E41" s="15"/>
      <c r="F41" s="211"/>
      <c r="G41" s="15"/>
      <c r="H41" s="211"/>
      <c r="I41" s="15"/>
      <c r="J41" s="211"/>
      <c r="K41" s="15"/>
      <c r="L41" s="211"/>
    </row>
    <row r="42" spans="1:12" ht="15">
      <c r="A42" s="39"/>
      <c r="B42" s="182" t="s">
        <v>298</v>
      </c>
      <c r="F42" s="212"/>
      <c r="H42" s="212"/>
      <c r="J42" s="212"/>
      <c r="L42" s="212"/>
    </row>
    <row r="43" spans="1:12" ht="15">
      <c r="A43" s="39"/>
      <c r="B43" s="182"/>
      <c r="F43" s="212"/>
      <c r="H43" s="212"/>
      <c r="J43" s="212"/>
      <c r="L43" s="212"/>
    </row>
    <row r="44" spans="1:12" ht="15">
      <c r="A44" s="39"/>
      <c r="B44" s="182" t="s">
        <v>299</v>
      </c>
      <c r="F44" s="212"/>
      <c r="H44" s="212"/>
      <c r="J44" s="212"/>
      <c r="L44" s="212"/>
    </row>
    <row r="45" spans="1:12" ht="15">
      <c r="A45" s="39"/>
      <c r="B45" s="183"/>
      <c r="F45" s="212"/>
      <c r="H45" s="212"/>
      <c r="J45" s="212"/>
      <c r="L45" s="212"/>
    </row>
    <row r="46" spans="1:12" ht="15">
      <c r="A46" s="39"/>
      <c r="B46" s="183"/>
      <c r="F46" s="212"/>
      <c r="H46" s="212"/>
      <c r="J46" s="212"/>
      <c r="L46" s="212"/>
    </row>
    <row r="47" spans="1:12" ht="15">
      <c r="A47" s="39"/>
      <c r="B47" s="183"/>
      <c r="F47" s="212"/>
      <c r="H47" s="212"/>
      <c r="J47" s="212"/>
      <c r="L47" s="212"/>
    </row>
    <row r="48" spans="1:12" ht="15">
      <c r="A48" s="39"/>
      <c r="B48" s="183"/>
      <c r="F48" s="212"/>
      <c r="H48" s="212"/>
      <c r="J48" s="212"/>
      <c r="L48" s="212"/>
    </row>
    <row r="49" spans="1:12" ht="15">
      <c r="A49" s="39"/>
      <c r="B49" s="183"/>
      <c r="H49" s="212"/>
      <c r="J49" s="212"/>
      <c r="L49" s="212"/>
    </row>
    <row r="50" spans="1:12" ht="15">
      <c r="A50" s="39"/>
      <c r="B50" s="183"/>
      <c r="H50" s="212"/>
      <c r="J50" s="212"/>
      <c r="L50" s="212"/>
    </row>
    <row r="51" spans="1:12" ht="15">
      <c r="A51" s="39"/>
      <c r="B51" s="183"/>
      <c r="H51" s="212"/>
      <c r="J51" s="212"/>
      <c r="L51" s="212"/>
    </row>
    <row r="52" spans="1:12" ht="15">
      <c r="A52" s="39"/>
      <c r="B52" s="183"/>
      <c r="H52" s="212"/>
      <c r="J52" s="212"/>
      <c r="L52" s="212"/>
    </row>
    <row r="53" spans="1:12" ht="15">
      <c r="A53" s="39"/>
      <c r="B53" s="183"/>
      <c r="H53" s="212"/>
      <c r="J53" s="212"/>
      <c r="L53" s="212"/>
    </row>
    <row r="54" spans="1:12" ht="15">
      <c r="A54" s="39"/>
      <c r="B54" s="183"/>
      <c r="H54" s="212"/>
      <c r="J54" s="212"/>
      <c r="L54" s="212"/>
    </row>
    <row r="55" spans="1:12" ht="15">
      <c r="A55" s="39"/>
      <c r="B55" s="183"/>
      <c r="H55" s="212"/>
      <c r="J55" s="212"/>
      <c r="L55" s="212"/>
    </row>
    <row r="56" spans="1:12" ht="15">
      <c r="A56" s="39"/>
      <c r="B56" s="183"/>
      <c r="J56" s="212"/>
      <c r="L56" s="212"/>
    </row>
    <row r="57" spans="1:12" ht="15">
      <c r="A57" s="39"/>
      <c r="B57" s="183"/>
      <c r="J57" s="212"/>
      <c r="L57" s="212"/>
    </row>
    <row r="58" spans="1:12" ht="15">
      <c r="A58" s="39"/>
      <c r="B58" s="183"/>
      <c r="J58" s="212"/>
      <c r="L58" s="212"/>
    </row>
    <row r="59" spans="2:12" ht="15">
      <c r="B59" s="184"/>
      <c r="J59" s="212"/>
      <c r="L59" s="212"/>
    </row>
    <row r="60" spans="2:12" ht="15">
      <c r="B60" s="184"/>
      <c r="J60" s="212"/>
      <c r="L60" s="212"/>
    </row>
    <row r="61" spans="2:12" ht="15">
      <c r="B61" s="184"/>
      <c r="J61" s="212"/>
      <c r="L61" s="212"/>
    </row>
    <row r="62" spans="2:12" ht="15">
      <c r="B62" s="184"/>
      <c r="J62" s="212"/>
      <c r="L62" s="212"/>
    </row>
    <row r="63" spans="2:12" ht="15">
      <c r="B63" s="184"/>
      <c r="J63" s="212"/>
      <c r="L63" s="212"/>
    </row>
    <row r="64" spans="2:12" ht="15">
      <c r="B64" s="184"/>
      <c r="J64" s="212"/>
      <c r="L64" s="212"/>
    </row>
    <row r="65" spans="10:12" ht="15">
      <c r="J65" s="212"/>
      <c r="L65" s="212"/>
    </row>
    <row r="66" spans="10:12" ht="15">
      <c r="J66" s="212"/>
      <c r="L66" s="212"/>
    </row>
    <row r="67" spans="10:12" ht="15">
      <c r="J67" s="212"/>
      <c r="L67" s="212"/>
    </row>
    <row r="68" spans="10:12" ht="15">
      <c r="J68" s="212"/>
      <c r="L68" s="212"/>
    </row>
    <row r="69" spans="10:12" ht="15">
      <c r="J69" s="212"/>
      <c r="L69" s="212"/>
    </row>
    <row r="70" spans="10:12" ht="15">
      <c r="J70" s="212"/>
      <c r="L70" s="212"/>
    </row>
    <row r="71" spans="10:12" ht="15">
      <c r="J71" s="212"/>
      <c r="L71" s="212"/>
    </row>
    <row r="72" spans="10:12" ht="15">
      <c r="J72" s="212"/>
      <c r="L72" s="212"/>
    </row>
    <row r="73" spans="10:12" ht="15">
      <c r="J73" s="212"/>
      <c r="L73" s="212"/>
    </row>
    <row r="74" ht="15">
      <c r="J74" s="212"/>
    </row>
    <row r="75" ht="15">
      <c r="J75" s="212"/>
    </row>
    <row r="76" ht="15">
      <c r="J76" s="212"/>
    </row>
    <row r="77" ht="15">
      <c r="J77" s="212"/>
    </row>
    <row r="78" ht="15">
      <c r="J78" s="212"/>
    </row>
    <row r="79" ht="15">
      <c r="J79" s="212"/>
    </row>
  </sheetData>
  <mergeCells count="13">
    <mergeCell ref="K1:L1"/>
    <mergeCell ref="A2:L2"/>
    <mergeCell ref="A3:A5"/>
    <mergeCell ref="B3:B5"/>
    <mergeCell ref="G3:J3"/>
    <mergeCell ref="K3:L3"/>
    <mergeCell ref="L4:L5"/>
    <mergeCell ref="K4:K5"/>
    <mergeCell ref="C3:F3"/>
    <mergeCell ref="G4:H4"/>
    <mergeCell ref="I4:J4"/>
    <mergeCell ref="C4:D4"/>
    <mergeCell ref="E4:F4"/>
  </mergeCells>
  <printOptions/>
  <pageMargins left="0.43" right="0.16" top="0.24" bottom="0.27" header="0.47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4"/>
  <sheetViews>
    <sheetView zoomScale="75" zoomScaleNormal="75" workbookViewId="0" topLeftCell="A1">
      <selection activeCell="N82" sqref="N82"/>
    </sheetView>
  </sheetViews>
  <sheetFormatPr defaultColWidth="9.00390625" defaultRowHeight="12.75"/>
  <cols>
    <col min="1" max="1" width="3.00390625" style="0" customWidth="1"/>
    <col min="2" max="2" width="19.875" style="0" customWidth="1"/>
    <col min="3" max="3" width="10.00390625" style="0" customWidth="1"/>
    <col min="4" max="4" width="9.75390625" style="0" customWidth="1"/>
    <col min="5" max="5" width="10.875" style="0" hidden="1" customWidth="1"/>
    <col min="6" max="6" width="1.12109375" style="0" hidden="1" customWidth="1"/>
    <col min="7" max="7" width="12.00390625" style="0" customWidth="1"/>
    <col min="8" max="8" width="12.125" style="0" customWidth="1"/>
    <col min="9" max="9" width="9.25390625" style="0" customWidth="1"/>
    <col min="10" max="10" width="5.00390625" style="0" customWidth="1"/>
    <col min="12" max="12" width="7.875" style="0" customWidth="1"/>
    <col min="13" max="13" width="9.875" style="0" customWidth="1"/>
    <col min="14" max="14" width="9.75390625" style="0" customWidth="1"/>
  </cols>
  <sheetData>
    <row r="1" spans="4:14" ht="12.75">
      <c r="D1" s="474" t="s">
        <v>34</v>
      </c>
      <c r="E1" s="474"/>
      <c r="F1" s="474"/>
      <c r="G1" s="474"/>
      <c r="H1" s="474"/>
      <c r="I1" s="474"/>
      <c r="J1" s="474"/>
      <c r="K1" s="474"/>
      <c r="L1" s="474"/>
      <c r="M1" s="474"/>
      <c r="N1" s="1"/>
    </row>
    <row r="2" spans="2:14" ht="14.25">
      <c r="B2" s="475" t="s">
        <v>505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1"/>
    </row>
    <row r="3" spans="1:6" ht="4.5" customHeight="1" thickBot="1">
      <c r="A3" s="483"/>
      <c r="B3" s="483"/>
      <c r="C3" s="483"/>
      <c r="D3" s="483"/>
      <c r="E3" s="483"/>
      <c r="F3" s="483"/>
    </row>
    <row r="4" spans="1:13" ht="12.75" customHeight="1">
      <c r="A4" s="494" t="s">
        <v>35</v>
      </c>
      <c r="B4" s="492" t="s">
        <v>511</v>
      </c>
      <c r="C4" s="484" t="s">
        <v>506</v>
      </c>
      <c r="D4" s="484" t="s">
        <v>46</v>
      </c>
      <c r="E4" s="484" t="s">
        <v>45</v>
      </c>
      <c r="F4" s="323"/>
      <c r="G4" s="490" t="s">
        <v>70</v>
      </c>
      <c r="H4" s="478" t="s">
        <v>76</v>
      </c>
      <c r="I4" s="479"/>
      <c r="J4" s="481" t="s">
        <v>71</v>
      </c>
      <c r="K4" s="480" t="s">
        <v>72</v>
      </c>
      <c r="L4" s="480"/>
      <c r="M4" s="472" t="s">
        <v>567</v>
      </c>
    </row>
    <row r="5" spans="1:13" ht="83.25" customHeight="1">
      <c r="A5" s="495"/>
      <c r="B5" s="493"/>
      <c r="C5" s="485"/>
      <c r="D5" s="485"/>
      <c r="E5" s="485"/>
      <c r="F5" s="15"/>
      <c r="G5" s="491"/>
      <c r="H5" s="255" t="s">
        <v>77</v>
      </c>
      <c r="I5" s="255" t="s">
        <v>518</v>
      </c>
      <c r="J5" s="482"/>
      <c r="K5" s="253" t="s">
        <v>73</v>
      </c>
      <c r="L5" s="253" t="s">
        <v>74</v>
      </c>
      <c r="M5" s="473"/>
    </row>
    <row r="6" spans="1:13" ht="12.75">
      <c r="A6" s="324">
        <v>1</v>
      </c>
      <c r="B6" s="47">
        <v>2</v>
      </c>
      <c r="C6" s="47">
        <v>3</v>
      </c>
      <c r="D6" s="47">
        <v>4</v>
      </c>
      <c r="E6" s="47">
        <v>5</v>
      </c>
      <c r="F6" s="68"/>
      <c r="G6" s="47">
        <v>5</v>
      </c>
      <c r="H6" s="47" t="s">
        <v>513</v>
      </c>
      <c r="I6" s="47" t="s">
        <v>568</v>
      </c>
      <c r="J6" s="47">
        <v>8</v>
      </c>
      <c r="K6" s="47">
        <v>9</v>
      </c>
      <c r="L6" s="47" t="s">
        <v>569</v>
      </c>
      <c r="M6" s="325">
        <v>11</v>
      </c>
    </row>
    <row r="7" spans="1:13" ht="22.5" customHeight="1" thickBot="1">
      <c r="A7" s="476" t="s">
        <v>380</v>
      </c>
      <c r="B7" s="477"/>
      <c r="C7" s="477"/>
      <c r="D7" s="477"/>
      <c r="E7" s="477"/>
      <c r="F7" s="477"/>
      <c r="G7" s="477"/>
      <c r="H7" s="477"/>
      <c r="I7" s="477"/>
      <c r="J7" s="477"/>
      <c r="K7" s="477"/>
      <c r="L7" s="15"/>
      <c r="M7" s="326"/>
    </row>
    <row r="8" spans="1:13" ht="13.5" customHeight="1">
      <c r="A8" s="327"/>
      <c r="B8" s="328" t="s">
        <v>508</v>
      </c>
      <c r="C8" s="329"/>
      <c r="D8" s="329"/>
      <c r="E8" s="329"/>
      <c r="F8" s="323"/>
      <c r="G8" s="486" t="s">
        <v>570</v>
      </c>
      <c r="H8" s="330" t="s">
        <v>571</v>
      </c>
      <c r="I8" s="330" t="s">
        <v>571</v>
      </c>
      <c r="J8" s="330" t="s">
        <v>571</v>
      </c>
      <c r="K8" s="330" t="s">
        <v>571</v>
      </c>
      <c r="L8" s="330" t="s">
        <v>571</v>
      </c>
      <c r="M8" s="331" t="s">
        <v>571</v>
      </c>
    </row>
    <row r="9" spans="1:13" ht="12.75">
      <c r="A9" s="332" t="s">
        <v>7</v>
      </c>
      <c r="B9" s="19" t="s">
        <v>507</v>
      </c>
      <c r="C9" s="19"/>
      <c r="D9" s="19"/>
      <c r="E9" s="19"/>
      <c r="F9" s="15"/>
      <c r="G9" s="467"/>
      <c r="H9" s="333" t="s">
        <v>571</v>
      </c>
      <c r="I9" s="333" t="s">
        <v>571</v>
      </c>
      <c r="J9" s="333" t="s">
        <v>571</v>
      </c>
      <c r="K9" s="333" t="s">
        <v>571</v>
      </c>
      <c r="L9" s="333" t="s">
        <v>571</v>
      </c>
      <c r="M9" s="334" t="s">
        <v>571</v>
      </c>
    </row>
    <row r="10" spans="1:13" ht="12.75">
      <c r="A10" s="332" t="s">
        <v>9</v>
      </c>
      <c r="B10" s="19" t="s">
        <v>39</v>
      </c>
      <c r="C10" s="19"/>
      <c r="D10" s="19"/>
      <c r="E10" s="19"/>
      <c r="F10" s="15"/>
      <c r="G10" s="467"/>
      <c r="H10" s="333" t="s">
        <v>571</v>
      </c>
      <c r="I10" s="333" t="s">
        <v>571</v>
      </c>
      <c r="J10" s="333" t="s">
        <v>571</v>
      </c>
      <c r="K10" s="333" t="s">
        <v>571</v>
      </c>
      <c r="L10" s="333" t="s">
        <v>571</v>
      </c>
      <c r="M10" s="334" t="s">
        <v>571</v>
      </c>
    </row>
    <row r="11" spans="1:13" ht="24" customHeight="1">
      <c r="A11" s="332" t="s">
        <v>10</v>
      </c>
      <c r="B11" s="19" t="s">
        <v>40</v>
      </c>
      <c r="C11" s="19"/>
      <c r="D11" s="19"/>
      <c r="E11" s="19"/>
      <c r="F11" s="15"/>
      <c r="G11" s="467"/>
      <c r="H11" s="333" t="s">
        <v>571</v>
      </c>
      <c r="I11" s="333" t="s">
        <v>571</v>
      </c>
      <c r="J11" s="333" t="s">
        <v>571</v>
      </c>
      <c r="K11" s="333" t="s">
        <v>571</v>
      </c>
      <c r="L11" s="333" t="s">
        <v>571</v>
      </c>
      <c r="M11" s="334" t="s">
        <v>571</v>
      </c>
    </row>
    <row r="12" spans="1:13" ht="14.25" customHeight="1">
      <c r="A12" s="332"/>
      <c r="B12" s="19" t="s">
        <v>37</v>
      </c>
      <c r="C12" s="19"/>
      <c r="D12" s="19"/>
      <c r="E12" s="19"/>
      <c r="F12" s="15"/>
      <c r="G12" s="467"/>
      <c r="H12" s="333" t="s">
        <v>571</v>
      </c>
      <c r="I12" s="333" t="s">
        <v>571</v>
      </c>
      <c r="J12" s="333" t="s">
        <v>571</v>
      </c>
      <c r="K12" s="333" t="s">
        <v>571</v>
      </c>
      <c r="L12" s="333" t="s">
        <v>571</v>
      </c>
      <c r="M12" s="334" t="s">
        <v>571</v>
      </c>
    </row>
    <row r="13" spans="1:13" ht="20.25" customHeight="1">
      <c r="A13" s="332"/>
      <c r="B13" s="61" t="s">
        <v>509</v>
      </c>
      <c r="C13" s="19"/>
      <c r="D13" s="19"/>
      <c r="E13" s="19"/>
      <c r="F13" s="15"/>
      <c r="G13" s="468"/>
      <c r="H13" s="336"/>
      <c r="I13" s="337"/>
      <c r="J13" s="338"/>
      <c r="K13" s="338"/>
      <c r="L13" s="338"/>
      <c r="M13" s="339"/>
    </row>
    <row r="14" spans="1:13" ht="10.5" customHeight="1">
      <c r="A14" s="332"/>
      <c r="B14" s="61"/>
      <c r="C14" s="19"/>
      <c r="D14" s="19"/>
      <c r="E14" s="19"/>
      <c r="F14" s="15"/>
      <c r="G14" s="335" t="s">
        <v>572</v>
      </c>
      <c r="H14" s="340"/>
      <c r="I14" s="338"/>
      <c r="J14" s="338"/>
      <c r="K14" s="338"/>
      <c r="L14" s="338"/>
      <c r="M14" s="339"/>
    </row>
    <row r="15" spans="1:13" ht="12.75">
      <c r="A15" s="332"/>
      <c r="B15" s="3"/>
      <c r="C15" s="19"/>
      <c r="D15" s="19"/>
      <c r="E15" s="19"/>
      <c r="F15" s="15"/>
      <c r="G15" s="3" t="s">
        <v>78</v>
      </c>
      <c r="H15" s="3"/>
      <c r="I15" s="3"/>
      <c r="J15" s="3"/>
      <c r="K15" s="3"/>
      <c r="L15" s="3"/>
      <c r="M15" s="341"/>
    </row>
    <row r="16" spans="1:13" ht="24.75" customHeight="1" thickBot="1">
      <c r="A16" s="342"/>
      <c r="B16" s="196"/>
      <c r="C16" s="343"/>
      <c r="D16" s="343"/>
      <c r="E16" s="343"/>
      <c r="F16" s="344"/>
      <c r="G16" s="345" t="s">
        <v>79</v>
      </c>
      <c r="H16" s="196"/>
      <c r="I16" s="196"/>
      <c r="J16" s="196"/>
      <c r="K16" s="196"/>
      <c r="L16" s="196"/>
      <c r="M16" s="346"/>
    </row>
    <row r="17" spans="1:13" ht="15.75" customHeight="1">
      <c r="A17" s="347"/>
      <c r="B17" s="348" t="s">
        <v>573</v>
      </c>
      <c r="C17" s="349"/>
      <c r="D17" s="349"/>
      <c r="E17" s="349"/>
      <c r="F17" s="323"/>
      <c r="G17" s="457" t="s">
        <v>574</v>
      </c>
      <c r="H17" s="333" t="s">
        <v>571</v>
      </c>
      <c r="I17" s="333" t="s">
        <v>571</v>
      </c>
      <c r="J17" s="333" t="s">
        <v>571</v>
      </c>
      <c r="K17" s="333" t="s">
        <v>571</v>
      </c>
      <c r="L17" s="333" t="s">
        <v>571</v>
      </c>
      <c r="M17" s="334" t="s">
        <v>571</v>
      </c>
    </row>
    <row r="18" spans="1:13" ht="15" customHeight="1">
      <c r="A18" s="350"/>
      <c r="B18" s="19" t="s">
        <v>507</v>
      </c>
      <c r="C18" s="351"/>
      <c r="D18" s="351"/>
      <c r="E18" s="351"/>
      <c r="F18" s="15"/>
      <c r="G18" s="458"/>
      <c r="H18" s="333" t="s">
        <v>571</v>
      </c>
      <c r="I18" s="333" t="s">
        <v>571</v>
      </c>
      <c r="J18" s="333" t="s">
        <v>571</v>
      </c>
      <c r="K18" s="333" t="s">
        <v>571</v>
      </c>
      <c r="L18" s="333" t="s">
        <v>571</v>
      </c>
      <c r="M18" s="334" t="s">
        <v>571</v>
      </c>
    </row>
    <row r="19" spans="1:13" ht="12.75">
      <c r="A19" s="332"/>
      <c r="B19" s="19" t="s">
        <v>37</v>
      </c>
      <c r="C19" s="19"/>
      <c r="D19" s="19"/>
      <c r="E19" s="19"/>
      <c r="F19" s="15"/>
      <c r="G19" s="458"/>
      <c r="H19" s="333" t="s">
        <v>571</v>
      </c>
      <c r="I19" s="333" t="s">
        <v>571</v>
      </c>
      <c r="J19" s="333" t="s">
        <v>571</v>
      </c>
      <c r="K19" s="333" t="s">
        <v>571</v>
      </c>
      <c r="L19" s="333" t="s">
        <v>571</v>
      </c>
      <c r="M19" s="334" t="s">
        <v>571</v>
      </c>
    </row>
    <row r="20" spans="1:13" ht="23.25" customHeight="1" thickBot="1">
      <c r="A20" s="342"/>
      <c r="B20" s="352" t="s">
        <v>510</v>
      </c>
      <c r="C20" s="343"/>
      <c r="D20" s="343"/>
      <c r="E20" s="343"/>
      <c r="F20" s="344"/>
      <c r="G20" s="459"/>
      <c r="H20" s="353"/>
      <c r="I20" s="353"/>
      <c r="J20" s="353"/>
      <c r="K20" s="353"/>
      <c r="L20" s="353"/>
      <c r="M20" s="354"/>
    </row>
    <row r="21" spans="1:13" ht="18" customHeight="1" thickBot="1">
      <c r="A21" s="347"/>
      <c r="B21" s="348" t="s">
        <v>575</v>
      </c>
      <c r="C21" s="349"/>
      <c r="D21" s="349"/>
      <c r="E21" s="349"/>
      <c r="F21" s="323"/>
      <c r="G21" s="457" t="s">
        <v>576</v>
      </c>
      <c r="H21" s="333" t="s">
        <v>571</v>
      </c>
      <c r="I21" s="333" t="s">
        <v>571</v>
      </c>
      <c r="J21" s="333" t="s">
        <v>571</v>
      </c>
      <c r="K21" s="333" t="s">
        <v>571</v>
      </c>
      <c r="L21" s="333" t="s">
        <v>571</v>
      </c>
      <c r="M21" s="334" t="s">
        <v>571</v>
      </c>
    </row>
    <row r="22" spans="1:13" ht="12.75" customHeight="1">
      <c r="A22" s="332"/>
      <c r="B22" s="19" t="s">
        <v>507</v>
      </c>
      <c r="C22" s="19"/>
      <c r="D22" s="19"/>
      <c r="E22" s="355"/>
      <c r="F22" s="323"/>
      <c r="G22" s="458"/>
      <c r="H22" s="333" t="s">
        <v>571</v>
      </c>
      <c r="I22" s="333" t="s">
        <v>571</v>
      </c>
      <c r="J22" s="333" t="s">
        <v>571</v>
      </c>
      <c r="K22" s="333" t="s">
        <v>571</v>
      </c>
      <c r="L22" s="333" t="s">
        <v>571</v>
      </c>
      <c r="M22" s="334" t="s">
        <v>571</v>
      </c>
    </row>
    <row r="23" spans="1:13" ht="12.75">
      <c r="A23" s="350"/>
      <c r="B23" s="351" t="s">
        <v>37</v>
      </c>
      <c r="C23" s="351"/>
      <c r="D23" s="351"/>
      <c r="E23" s="19"/>
      <c r="F23" s="15"/>
      <c r="G23" s="458"/>
      <c r="H23" s="333" t="s">
        <v>571</v>
      </c>
      <c r="I23" s="333" t="s">
        <v>571</v>
      </c>
      <c r="J23" s="333" t="s">
        <v>571</v>
      </c>
      <c r="K23" s="333" t="s">
        <v>571</v>
      </c>
      <c r="L23" s="333" t="s">
        <v>571</v>
      </c>
      <c r="M23" s="334" t="s">
        <v>571</v>
      </c>
    </row>
    <row r="24" spans="1:13" ht="13.5" thickBot="1">
      <c r="A24" s="342"/>
      <c r="B24" s="352" t="s">
        <v>512</v>
      </c>
      <c r="C24" s="343"/>
      <c r="D24" s="343"/>
      <c r="E24" s="343"/>
      <c r="F24" s="344"/>
      <c r="G24" s="459"/>
      <c r="H24" s="353"/>
      <c r="I24" s="353"/>
      <c r="J24" s="353"/>
      <c r="K24" s="353"/>
      <c r="L24" s="353"/>
      <c r="M24" s="354"/>
    </row>
    <row r="25" spans="1:13" ht="2.25" customHeight="1">
      <c r="A25" s="350"/>
      <c r="B25" s="356"/>
      <c r="C25" s="351"/>
      <c r="D25" s="351"/>
      <c r="E25" s="351"/>
      <c r="F25" s="15"/>
      <c r="G25" s="356"/>
      <c r="H25" s="338"/>
      <c r="I25" s="338"/>
      <c r="J25" s="338"/>
      <c r="K25" s="338"/>
      <c r="L25" s="338"/>
      <c r="M25" s="339"/>
    </row>
    <row r="26" spans="1:13" ht="13.5" thickBot="1">
      <c r="A26" s="357"/>
      <c r="B26" s="358" t="s">
        <v>577</v>
      </c>
      <c r="C26" s="358"/>
      <c r="D26" s="358"/>
      <c r="E26" s="358"/>
      <c r="F26" s="15"/>
      <c r="G26" s="23" t="s">
        <v>66</v>
      </c>
      <c r="H26" s="23"/>
      <c r="I26" s="23"/>
      <c r="J26" s="23"/>
      <c r="K26" s="23"/>
      <c r="L26" s="23"/>
      <c r="M26" s="359"/>
    </row>
    <row r="27" spans="1:13" ht="15.75" thickBot="1">
      <c r="A27" s="460" t="s">
        <v>38</v>
      </c>
      <c r="B27" s="461"/>
      <c r="C27" s="360"/>
      <c r="D27" s="360"/>
      <c r="E27" s="360"/>
      <c r="F27" s="361"/>
      <c r="G27" s="362" t="s">
        <v>80</v>
      </c>
      <c r="H27" s="363"/>
      <c r="I27" s="363"/>
      <c r="J27" s="363"/>
      <c r="K27" s="363"/>
      <c r="L27" s="363"/>
      <c r="M27" s="364"/>
    </row>
    <row r="28" spans="1:13" ht="7.5" customHeight="1">
      <c r="A28" s="351"/>
      <c r="B28" s="351"/>
      <c r="C28" s="351"/>
      <c r="D28" s="351"/>
      <c r="E28" s="351"/>
      <c r="G28" s="338"/>
      <c r="H28" s="338"/>
      <c r="I28" s="338"/>
      <c r="J28" s="338"/>
      <c r="K28" s="338"/>
      <c r="L28" s="338"/>
      <c r="M28" s="338"/>
    </row>
    <row r="29" spans="1:13" ht="18" customHeight="1" thickBot="1">
      <c r="A29" s="487" t="s">
        <v>602</v>
      </c>
      <c r="B29" s="488"/>
      <c r="C29" s="488"/>
      <c r="D29" s="488"/>
      <c r="E29" s="488"/>
      <c r="F29" s="488"/>
      <c r="G29" s="488"/>
      <c r="H29" s="488"/>
      <c r="I29" s="488"/>
      <c r="J29" s="488"/>
      <c r="K29" s="489"/>
      <c r="L29" s="29"/>
      <c r="M29" s="29"/>
    </row>
    <row r="30" spans="1:13" ht="12.75">
      <c r="A30" s="327"/>
      <c r="B30" s="328" t="s">
        <v>508</v>
      </c>
      <c r="C30" s="329"/>
      <c r="D30" s="329"/>
      <c r="E30" s="329"/>
      <c r="F30" s="323"/>
      <c r="G30" s="486" t="s">
        <v>570</v>
      </c>
      <c r="H30" s="330" t="s">
        <v>571</v>
      </c>
      <c r="I30" s="330" t="s">
        <v>571</v>
      </c>
      <c r="J30" s="330" t="s">
        <v>571</v>
      </c>
      <c r="K30" s="330" t="s">
        <v>571</v>
      </c>
      <c r="L30" s="330" t="s">
        <v>571</v>
      </c>
      <c r="M30" s="331" t="s">
        <v>571</v>
      </c>
    </row>
    <row r="31" spans="1:13" ht="12.75">
      <c r="A31" s="332" t="s">
        <v>7</v>
      </c>
      <c r="B31" s="19" t="s">
        <v>507</v>
      </c>
      <c r="C31" s="19"/>
      <c r="D31" s="19"/>
      <c r="E31" s="19"/>
      <c r="F31" s="15"/>
      <c r="G31" s="467"/>
      <c r="H31" s="333" t="s">
        <v>571</v>
      </c>
      <c r="I31" s="333" t="s">
        <v>571</v>
      </c>
      <c r="J31" s="333" t="s">
        <v>571</v>
      </c>
      <c r="K31" s="333" t="s">
        <v>571</v>
      </c>
      <c r="L31" s="333" t="s">
        <v>571</v>
      </c>
      <c r="M31" s="334" t="s">
        <v>571</v>
      </c>
    </row>
    <row r="32" spans="1:13" ht="12.75">
      <c r="A32" s="332" t="s">
        <v>9</v>
      </c>
      <c r="B32" s="19" t="s">
        <v>39</v>
      </c>
      <c r="C32" s="19"/>
      <c r="D32" s="19"/>
      <c r="E32" s="19"/>
      <c r="F32" s="15"/>
      <c r="G32" s="467"/>
      <c r="H32" s="333" t="s">
        <v>571</v>
      </c>
      <c r="I32" s="333" t="s">
        <v>571</v>
      </c>
      <c r="J32" s="333" t="s">
        <v>571</v>
      </c>
      <c r="K32" s="333" t="s">
        <v>571</v>
      </c>
      <c r="L32" s="333" t="s">
        <v>571</v>
      </c>
      <c r="M32" s="334" t="s">
        <v>571</v>
      </c>
    </row>
    <row r="33" spans="1:13" ht="12.75">
      <c r="A33" s="332" t="s">
        <v>10</v>
      </c>
      <c r="B33" s="19" t="s">
        <v>40</v>
      </c>
      <c r="C33" s="19"/>
      <c r="D33" s="19"/>
      <c r="E33" s="19"/>
      <c r="F33" s="15"/>
      <c r="G33" s="467"/>
      <c r="H33" s="333" t="s">
        <v>571</v>
      </c>
      <c r="I33" s="333" t="s">
        <v>571</v>
      </c>
      <c r="J33" s="333" t="s">
        <v>571</v>
      </c>
      <c r="K33" s="333" t="s">
        <v>571</v>
      </c>
      <c r="L33" s="333" t="s">
        <v>571</v>
      </c>
      <c r="M33" s="334" t="s">
        <v>571</v>
      </c>
    </row>
    <row r="34" spans="1:13" ht="12.75">
      <c r="A34" s="332"/>
      <c r="B34" s="19" t="s">
        <v>37</v>
      </c>
      <c r="C34" s="19"/>
      <c r="D34" s="19"/>
      <c r="E34" s="19"/>
      <c r="F34" s="15"/>
      <c r="G34" s="467"/>
      <c r="H34" s="333" t="s">
        <v>571</v>
      </c>
      <c r="I34" s="333" t="s">
        <v>571</v>
      </c>
      <c r="J34" s="333" t="s">
        <v>571</v>
      </c>
      <c r="K34" s="333" t="s">
        <v>571</v>
      </c>
      <c r="L34" s="333" t="s">
        <v>571</v>
      </c>
      <c r="M34" s="334" t="s">
        <v>571</v>
      </c>
    </row>
    <row r="35" spans="1:13" ht="12.75">
      <c r="A35" s="332"/>
      <c r="B35" s="61" t="s">
        <v>509</v>
      </c>
      <c r="C35" s="19"/>
      <c r="D35" s="19"/>
      <c r="E35" s="19"/>
      <c r="F35" s="15"/>
      <c r="G35" s="468"/>
      <c r="H35" s="336"/>
      <c r="I35" s="337"/>
      <c r="J35" s="338"/>
      <c r="K35" s="338"/>
      <c r="L35" s="338"/>
      <c r="M35" s="339"/>
    </row>
    <row r="36" spans="1:13" ht="12.75">
      <c r="A36" s="332"/>
      <c r="B36" s="61"/>
      <c r="C36" s="19"/>
      <c r="D36" s="19"/>
      <c r="E36" s="19"/>
      <c r="F36" s="15"/>
      <c r="G36" s="335" t="s">
        <v>572</v>
      </c>
      <c r="H36" s="340"/>
      <c r="I36" s="338"/>
      <c r="J36" s="338"/>
      <c r="K36" s="338"/>
      <c r="L36" s="338"/>
      <c r="M36" s="339"/>
    </row>
    <row r="37" spans="1:13" ht="12.75">
      <c r="A37" s="332"/>
      <c r="B37" s="3"/>
      <c r="C37" s="19"/>
      <c r="D37" s="19"/>
      <c r="E37" s="19"/>
      <c r="F37" s="15"/>
      <c r="G37" s="3" t="s">
        <v>78</v>
      </c>
      <c r="H37" s="3"/>
      <c r="I37" s="3"/>
      <c r="J37" s="3"/>
      <c r="K37" s="3"/>
      <c r="L37" s="3"/>
      <c r="M37" s="341"/>
    </row>
    <row r="38" spans="1:13" ht="36.75" thickBot="1">
      <c r="A38" s="342"/>
      <c r="B38" s="196"/>
      <c r="C38" s="343"/>
      <c r="D38" s="343"/>
      <c r="E38" s="343"/>
      <c r="F38" s="344"/>
      <c r="G38" s="345" t="s">
        <v>79</v>
      </c>
      <c r="H38" s="196"/>
      <c r="I38" s="196"/>
      <c r="J38" s="196"/>
      <c r="K38" s="196"/>
      <c r="L38" s="196"/>
      <c r="M38" s="346"/>
    </row>
    <row r="39" spans="1:13" ht="12.75">
      <c r="A39" s="347"/>
      <c r="B39" s="348" t="s">
        <v>573</v>
      </c>
      <c r="C39" s="349"/>
      <c r="D39" s="349"/>
      <c r="E39" s="349"/>
      <c r="F39" s="323"/>
      <c r="G39" s="457" t="s">
        <v>574</v>
      </c>
      <c r="H39" s="333" t="s">
        <v>571</v>
      </c>
      <c r="I39" s="333" t="s">
        <v>571</v>
      </c>
      <c r="J39" s="333" t="s">
        <v>571</v>
      </c>
      <c r="K39" s="333" t="s">
        <v>571</v>
      </c>
      <c r="L39" s="333" t="s">
        <v>571</v>
      </c>
      <c r="M39" s="334" t="s">
        <v>571</v>
      </c>
    </row>
    <row r="40" spans="1:13" ht="12.75">
      <c r="A40" s="350"/>
      <c r="B40" s="19" t="s">
        <v>507</v>
      </c>
      <c r="C40" s="351"/>
      <c r="D40" s="351"/>
      <c r="E40" s="351"/>
      <c r="F40" s="15"/>
      <c r="G40" s="458"/>
      <c r="H40" s="333" t="s">
        <v>571</v>
      </c>
      <c r="I40" s="333" t="s">
        <v>571</v>
      </c>
      <c r="J40" s="333" t="s">
        <v>571</v>
      </c>
      <c r="K40" s="333" t="s">
        <v>571</v>
      </c>
      <c r="L40" s="333" t="s">
        <v>571</v>
      </c>
      <c r="M40" s="334" t="s">
        <v>571</v>
      </c>
    </row>
    <row r="41" spans="1:13" ht="12.75">
      <c r="A41" s="332"/>
      <c r="B41" s="19" t="s">
        <v>37</v>
      </c>
      <c r="C41" s="19"/>
      <c r="D41" s="19"/>
      <c r="E41" s="19"/>
      <c r="F41" s="15"/>
      <c r="G41" s="458"/>
      <c r="H41" s="333" t="s">
        <v>571</v>
      </c>
      <c r="I41" s="333" t="s">
        <v>571</v>
      </c>
      <c r="J41" s="333" t="s">
        <v>571</v>
      </c>
      <c r="K41" s="333" t="s">
        <v>571</v>
      </c>
      <c r="L41" s="333" t="s">
        <v>571</v>
      </c>
      <c r="M41" s="334" t="s">
        <v>571</v>
      </c>
    </row>
    <row r="42" spans="1:13" ht="13.5" thickBot="1">
      <c r="A42" s="342"/>
      <c r="B42" s="352" t="s">
        <v>510</v>
      </c>
      <c r="C42" s="343"/>
      <c r="D42" s="343"/>
      <c r="E42" s="343"/>
      <c r="F42" s="344"/>
      <c r="G42" s="459"/>
      <c r="H42" s="353"/>
      <c r="I42" s="353"/>
      <c r="J42" s="353"/>
      <c r="K42" s="353"/>
      <c r="L42" s="353"/>
      <c r="M42" s="354"/>
    </row>
    <row r="43" spans="1:13" ht="13.5" thickBot="1">
      <c r="A43" s="347"/>
      <c r="B43" s="348" t="s">
        <v>575</v>
      </c>
      <c r="C43" s="349"/>
      <c r="D43" s="349"/>
      <c r="E43" s="349"/>
      <c r="F43" s="323"/>
      <c r="G43" s="457" t="s">
        <v>576</v>
      </c>
      <c r="H43" s="333" t="s">
        <v>571</v>
      </c>
      <c r="I43" s="333" t="s">
        <v>571</v>
      </c>
      <c r="J43" s="333" t="s">
        <v>571</v>
      </c>
      <c r="K43" s="333" t="s">
        <v>571</v>
      </c>
      <c r="L43" s="333" t="s">
        <v>571</v>
      </c>
      <c r="M43" s="334" t="s">
        <v>571</v>
      </c>
    </row>
    <row r="44" spans="1:13" ht="12.75">
      <c r="A44" s="332"/>
      <c r="B44" s="19" t="s">
        <v>507</v>
      </c>
      <c r="C44" s="19"/>
      <c r="D44" s="19"/>
      <c r="E44" s="355"/>
      <c r="F44" s="323"/>
      <c r="G44" s="458"/>
      <c r="H44" s="333" t="s">
        <v>571</v>
      </c>
      <c r="I44" s="333" t="s">
        <v>571</v>
      </c>
      <c r="J44" s="333" t="s">
        <v>571</v>
      </c>
      <c r="K44" s="333" t="s">
        <v>571</v>
      </c>
      <c r="L44" s="333" t="s">
        <v>571</v>
      </c>
      <c r="M44" s="334" t="s">
        <v>571</v>
      </c>
    </row>
    <row r="45" spans="1:13" ht="12.75">
      <c r="A45" s="350"/>
      <c r="B45" s="351" t="s">
        <v>37</v>
      </c>
      <c r="C45" s="351"/>
      <c r="D45" s="351"/>
      <c r="E45" s="19"/>
      <c r="F45" s="15"/>
      <c r="G45" s="458"/>
      <c r="H45" s="333" t="s">
        <v>571</v>
      </c>
      <c r="I45" s="333" t="s">
        <v>571</v>
      </c>
      <c r="J45" s="333" t="s">
        <v>571</v>
      </c>
      <c r="K45" s="333" t="s">
        <v>571</v>
      </c>
      <c r="L45" s="333" t="s">
        <v>571</v>
      </c>
      <c r="M45" s="334" t="s">
        <v>571</v>
      </c>
    </row>
    <row r="46" spans="1:13" ht="13.5" thickBot="1">
      <c r="A46" s="342"/>
      <c r="B46" s="352" t="s">
        <v>512</v>
      </c>
      <c r="C46" s="343"/>
      <c r="D46" s="343"/>
      <c r="E46" s="343"/>
      <c r="F46" s="344"/>
      <c r="G46" s="459"/>
      <c r="H46" s="353"/>
      <c r="I46" s="353"/>
      <c r="J46" s="353"/>
      <c r="K46" s="353"/>
      <c r="L46" s="353"/>
      <c r="M46" s="354"/>
    </row>
    <row r="47" spans="1:13" ht="12.75">
      <c r="A47" s="350"/>
      <c r="B47" s="356"/>
      <c r="C47" s="351"/>
      <c r="D47" s="351"/>
      <c r="E47" s="351"/>
      <c r="F47" s="15"/>
      <c r="G47" s="356"/>
      <c r="H47" s="338"/>
      <c r="I47" s="338"/>
      <c r="J47" s="338"/>
      <c r="K47" s="338"/>
      <c r="L47" s="338"/>
      <c r="M47" s="339"/>
    </row>
    <row r="48" spans="1:13" ht="13.5" thickBot="1">
      <c r="A48" s="357"/>
      <c r="B48" s="358" t="s">
        <v>577</v>
      </c>
      <c r="C48" s="358"/>
      <c r="D48" s="358"/>
      <c r="E48" s="358"/>
      <c r="F48" s="15"/>
      <c r="G48" s="23" t="s">
        <v>66</v>
      </c>
      <c r="H48" s="23"/>
      <c r="I48" s="23"/>
      <c r="J48" s="23"/>
      <c r="K48" s="23"/>
      <c r="L48" s="23"/>
      <c r="M48" s="359"/>
    </row>
    <row r="49" spans="1:13" ht="15.75" thickBot="1">
      <c r="A49" s="460" t="s">
        <v>38</v>
      </c>
      <c r="B49" s="461"/>
      <c r="C49" s="360"/>
      <c r="D49" s="360"/>
      <c r="E49" s="360"/>
      <c r="F49" s="361"/>
      <c r="G49" s="362" t="s">
        <v>80</v>
      </c>
      <c r="H49" s="363"/>
      <c r="I49" s="363"/>
      <c r="J49" s="363"/>
      <c r="K49" s="363"/>
      <c r="L49" s="363"/>
      <c r="M49" s="364"/>
    </row>
    <row r="50" spans="1:13" ht="12.75">
      <c r="A50" s="351"/>
      <c r="B50" s="351"/>
      <c r="C50" s="351"/>
      <c r="D50" s="351"/>
      <c r="E50" s="351"/>
      <c r="G50" s="338"/>
      <c r="H50" s="338"/>
      <c r="I50" s="338"/>
      <c r="J50" s="338"/>
      <c r="K50" s="338"/>
      <c r="L50" s="338"/>
      <c r="M50" s="338"/>
    </row>
    <row r="51" spans="1:13" ht="3" customHeight="1">
      <c r="A51" s="350"/>
      <c r="B51" s="356"/>
      <c r="C51" s="351"/>
      <c r="D51" s="351"/>
      <c r="E51" s="351"/>
      <c r="F51" s="15"/>
      <c r="G51" s="356"/>
      <c r="H51" s="338"/>
      <c r="I51" s="338"/>
      <c r="J51" s="338"/>
      <c r="K51" s="338"/>
      <c r="L51" s="338"/>
      <c r="M51" s="339"/>
    </row>
    <row r="52" spans="1:13" ht="21.75" customHeight="1" thickBot="1">
      <c r="A52" s="357"/>
      <c r="B52" s="358" t="s">
        <v>577</v>
      </c>
      <c r="C52" s="358"/>
      <c r="D52" s="358"/>
      <c r="E52" s="358"/>
      <c r="F52" s="15"/>
      <c r="G52" s="23" t="s">
        <v>66</v>
      </c>
      <c r="H52" s="23"/>
      <c r="I52" s="23"/>
      <c r="J52" s="23"/>
      <c r="K52" s="23"/>
      <c r="L52" s="23"/>
      <c r="M52" s="359"/>
    </row>
    <row r="53" spans="1:13" ht="15">
      <c r="A53" s="470" t="s">
        <v>38</v>
      </c>
      <c r="B53" s="471"/>
      <c r="C53" s="349"/>
      <c r="D53" s="349"/>
      <c r="E53" s="349"/>
      <c r="F53" s="323"/>
      <c r="G53" s="365" t="s">
        <v>80</v>
      </c>
      <c r="H53" s="366"/>
      <c r="I53" s="366"/>
      <c r="J53" s="366"/>
      <c r="K53" s="366"/>
      <c r="L53" s="366"/>
      <c r="M53" s="367"/>
    </row>
    <row r="54" spans="1:13" ht="9" customHeight="1">
      <c r="A54" s="469"/>
      <c r="B54" s="469"/>
      <c r="C54" s="469"/>
      <c r="D54" s="469"/>
      <c r="E54" s="469"/>
      <c r="F54" s="469"/>
      <c r="G54" s="469"/>
      <c r="H54" s="469"/>
      <c r="I54" s="469"/>
      <c r="J54" s="469"/>
      <c r="K54" s="469"/>
      <c r="L54" s="469"/>
      <c r="M54" s="469"/>
    </row>
    <row r="55" spans="1:13" ht="15">
      <c r="A55" s="463" t="s">
        <v>603</v>
      </c>
      <c r="B55" s="464"/>
      <c r="C55" s="464"/>
      <c r="D55" s="464"/>
      <c r="E55" s="464"/>
      <c r="F55" s="464"/>
      <c r="G55" s="464"/>
      <c r="H55" s="464"/>
      <c r="I55" s="464"/>
      <c r="J55" s="464"/>
      <c r="K55" s="464"/>
      <c r="L55" s="464"/>
      <c r="M55" s="465"/>
    </row>
    <row r="56" spans="1:13" ht="12.75">
      <c r="A56" s="368"/>
      <c r="B56" s="63" t="s">
        <v>508</v>
      </c>
      <c r="C56" s="351"/>
      <c r="D56" s="351"/>
      <c r="E56" s="351"/>
      <c r="F56" s="15"/>
      <c r="G56" s="466" t="s">
        <v>570</v>
      </c>
      <c r="H56" s="369" t="s">
        <v>571</v>
      </c>
      <c r="I56" s="369" t="s">
        <v>571</v>
      </c>
      <c r="J56" s="369" t="s">
        <v>571</v>
      </c>
      <c r="K56" s="369" t="s">
        <v>571</v>
      </c>
      <c r="L56" s="369" t="s">
        <v>571</v>
      </c>
      <c r="M56" s="370" t="s">
        <v>571</v>
      </c>
    </row>
    <row r="57" spans="1:13" ht="12.75">
      <c r="A57" s="332" t="s">
        <v>7</v>
      </c>
      <c r="B57" s="19" t="s">
        <v>507</v>
      </c>
      <c r="C57" s="19"/>
      <c r="D57" s="19"/>
      <c r="E57" s="19"/>
      <c r="F57" s="15"/>
      <c r="G57" s="467"/>
      <c r="H57" s="333" t="s">
        <v>571</v>
      </c>
      <c r="I57" s="333" t="s">
        <v>571</v>
      </c>
      <c r="J57" s="333" t="s">
        <v>571</v>
      </c>
      <c r="K57" s="333" t="s">
        <v>571</v>
      </c>
      <c r="L57" s="333" t="s">
        <v>571</v>
      </c>
      <c r="M57" s="334" t="s">
        <v>571</v>
      </c>
    </row>
    <row r="58" spans="1:13" ht="12.75">
      <c r="A58" s="332" t="s">
        <v>9</v>
      </c>
      <c r="B58" s="19" t="s">
        <v>39</v>
      </c>
      <c r="C58" s="19"/>
      <c r="D58" s="19"/>
      <c r="E58" s="19"/>
      <c r="F58" s="15"/>
      <c r="G58" s="467"/>
      <c r="H58" s="333" t="s">
        <v>571</v>
      </c>
      <c r="I58" s="333" t="s">
        <v>571</v>
      </c>
      <c r="J58" s="333" t="s">
        <v>571</v>
      </c>
      <c r="K58" s="333" t="s">
        <v>571</v>
      </c>
      <c r="L58" s="333" t="s">
        <v>571</v>
      </c>
      <c r="M58" s="334" t="s">
        <v>571</v>
      </c>
    </row>
    <row r="59" spans="1:13" ht="12.75">
      <c r="A59" s="332" t="s">
        <v>10</v>
      </c>
      <c r="B59" s="19" t="s">
        <v>40</v>
      </c>
      <c r="C59" s="19"/>
      <c r="D59" s="19"/>
      <c r="E59" s="19"/>
      <c r="F59" s="15"/>
      <c r="G59" s="467"/>
      <c r="H59" s="333" t="s">
        <v>571</v>
      </c>
      <c r="I59" s="333" t="s">
        <v>571</v>
      </c>
      <c r="J59" s="333" t="s">
        <v>571</v>
      </c>
      <c r="K59" s="333" t="s">
        <v>571</v>
      </c>
      <c r="L59" s="333" t="s">
        <v>571</v>
      </c>
      <c r="M59" s="334" t="s">
        <v>571</v>
      </c>
    </row>
    <row r="60" spans="1:13" ht="12.75">
      <c r="A60" s="332"/>
      <c r="B60" s="19" t="s">
        <v>37</v>
      </c>
      <c r="C60" s="19"/>
      <c r="D60" s="19"/>
      <c r="E60" s="19"/>
      <c r="F60" s="15"/>
      <c r="G60" s="467"/>
      <c r="H60" s="333" t="s">
        <v>571</v>
      </c>
      <c r="I60" s="333" t="s">
        <v>571</v>
      </c>
      <c r="J60" s="333" t="s">
        <v>571</v>
      </c>
      <c r="K60" s="333" t="s">
        <v>571</v>
      </c>
      <c r="L60" s="333" t="s">
        <v>571</v>
      </c>
      <c r="M60" s="334" t="s">
        <v>571</v>
      </c>
    </row>
    <row r="61" spans="1:13" ht="12.75">
      <c r="A61" s="332"/>
      <c r="B61" s="61" t="s">
        <v>509</v>
      </c>
      <c r="C61" s="19"/>
      <c r="D61" s="19"/>
      <c r="E61" s="19"/>
      <c r="F61" s="15"/>
      <c r="G61" s="468"/>
      <c r="H61" s="336"/>
      <c r="I61" s="337"/>
      <c r="J61" s="338"/>
      <c r="K61" s="338"/>
      <c r="L61" s="338"/>
      <c r="M61" s="339"/>
    </row>
    <row r="62" spans="1:13" ht="12.75">
      <c r="A62" s="332"/>
      <c r="B62" s="61"/>
      <c r="C62" s="19"/>
      <c r="D62" s="19"/>
      <c r="E62" s="19"/>
      <c r="F62" s="15"/>
      <c r="G62" s="335" t="s">
        <v>572</v>
      </c>
      <c r="H62" s="340"/>
      <c r="I62" s="338"/>
      <c r="J62" s="338"/>
      <c r="K62" s="338"/>
      <c r="L62" s="338"/>
      <c r="M62" s="339"/>
    </row>
    <row r="63" spans="1:13" ht="12.75">
      <c r="A63" s="332"/>
      <c r="B63" s="3"/>
      <c r="C63" s="19"/>
      <c r="D63" s="19"/>
      <c r="E63" s="19"/>
      <c r="F63" s="15"/>
      <c r="G63" s="3" t="s">
        <v>78</v>
      </c>
      <c r="H63" s="3"/>
      <c r="I63" s="3"/>
      <c r="J63" s="3"/>
      <c r="K63" s="3"/>
      <c r="L63" s="3"/>
      <c r="M63" s="341"/>
    </row>
    <row r="64" spans="1:13" ht="36.75" thickBot="1">
      <c r="A64" s="342"/>
      <c r="B64" s="196"/>
      <c r="C64" s="343"/>
      <c r="D64" s="343"/>
      <c r="E64" s="343"/>
      <c r="F64" s="344"/>
      <c r="G64" s="345" t="s">
        <v>79</v>
      </c>
      <c r="H64" s="196"/>
      <c r="I64" s="196"/>
      <c r="J64" s="196"/>
      <c r="K64" s="196"/>
      <c r="L64" s="196"/>
      <c r="M64" s="346"/>
    </row>
    <row r="65" spans="1:13" ht="12.75">
      <c r="A65" s="347"/>
      <c r="B65" s="348" t="s">
        <v>573</v>
      </c>
      <c r="C65" s="349"/>
      <c r="D65" s="349"/>
      <c r="E65" s="349"/>
      <c r="F65" s="323"/>
      <c r="G65" s="457" t="s">
        <v>574</v>
      </c>
      <c r="H65" s="333" t="s">
        <v>571</v>
      </c>
      <c r="I65" s="333" t="s">
        <v>571</v>
      </c>
      <c r="J65" s="333" t="s">
        <v>571</v>
      </c>
      <c r="K65" s="333" t="s">
        <v>571</v>
      </c>
      <c r="L65" s="333" t="s">
        <v>571</v>
      </c>
      <c r="M65" s="334" t="s">
        <v>571</v>
      </c>
    </row>
    <row r="66" spans="1:13" ht="12.75">
      <c r="A66" s="350"/>
      <c r="B66" s="19" t="s">
        <v>507</v>
      </c>
      <c r="C66" s="351"/>
      <c r="D66" s="351"/>
      <c r="E66" s="351"/>
      <c r="F66" s="15"/>
      <c r="G66" s="458"/>
      <c r="H66" s="333" t="s">
        <v>571</v>
      </c>
      <c r="I66" s="333" t="s">
        <v>571</v>
      </c>
      <c r="J66" s="333" t="s">
        <v>571</v>
      </c>
      <c r="K66" s="333" t="s">
        <v>571</v>
      </c>
      <c r="L66" s="333" t="s">
        <v>571</v>
      </c>
      <c r="M66" s="334" t="s">
        <v>571</v>
      </c>
    </row>
    <row r="67" spans="1:13" ht="12.75">
      <c r="A67" s="332"/>
      <c r="B67" s="19" t="s">
        <v>37</v>
      </c>
      <c r="C67" s="19"/>
      <c r="D67" s="19"/>
      <c r="E67" s="19"/>
      <c r="F67" s="15"/>
      <c r="G67" s="458"/>
      <c r="H67" s="333" t="s">
        <v>571</v>
      </c>
      <c r="I67" s="333" t="s">
        <v>571</v>
      </c>
      <c r="J67" s="333" t="s">
        <v>571</v>
      </c>
      <c r="K67" s="333" t="s">
        <v>571</v>
      </c>
      <c r="L67" s="333" t="s">
        <v>571</v>
      </c>
      <c r="M67" s="334" t="s">
        <v>571</v>
      </c>
    </row>
    <row r="68" spans="1:13" ht="13.5" thickBot="1">
      <c r="A68" s="342"/>
      <c r="B68" s="352" t="s">
        <v>510</v>
      </c>
      <c r="C68" s="343"/>
      <c r="D68" s="343"/>
      <c r="E68" s="343"/>
      <c r="F68" s="344"/>
      <c r="G68" s="459"/>
      <c r="H68" s="353"/>
      <c r="I68" s="353"/>
      <c r="J68" s="353"/>
      <c r="K68" s="353"/>
      <c r="L68" s="353"/>
      <c r="M68" s="354"/>
    </row>
    <row r="69" spans="1:13" ht="13.5" thickBot="1">
      <c r="A69" s="347"/>
      <c r="B69" s="348" t="s">
        <v>575</v>
      </c>
      <c r="C69" s="349"/>
      <c r="D69" s="349"/>
      <c r="E69" s="349"/>
      <c r="F69" s="323"/>
      <c r="G69" s="457" t="s">
        <v>576</v>
      </c>
      <c r="H69" s="333" t="s">
        <v>571</v>
      </c>
      <c r="I69" s="333" t="s">
        <v>571</v>
      </c>
      <c r="J69" s="333" t="s">
        <v>571</v>
      </c>
      <c r="K69" s="333" t="s">
        <v>571</v>
      </c>
      <c r="L69" s="333" t="s">
        <v>571</v>
      </c>
      <c r="M69" s="334" t="s">
        <v>571</v>
      </c>
    </row>
    <row r="70" spans="1:13" ht="12.75">
      <c r="A70" s="332"/>
      <c r="B70" s="19" t="s">
        <v>507</v>
      </c>
      <c r="C70" s="19"/>
      <c r="D70" s="19"/>
      <c r="E70" s="355"/>
      <c r="F70" s="323"/>
      <c r="G70" s="458"/>
      <c r="H70" s="333" t="s">
        <v>571</v>
      </c>
      <c r="I70" s="333" t="s">
        <v>571</v>
      </c>
      <c r="J70" s="333" t="s">
        <v>571</v>
      </c>
      <c r="K70" s="333" t="s">
        <v>571</v>
      </c>
      <c r="L70" s="333" t="s">
        <v>571</v>
      </c>
      <c r="M70" s="334" t="s">
        <v>571</v>
      </c>
    </row>
    <row r="71" spans="1:13" ht="12.75">
      <c r="A71" s="350"/>
      <c r="B71" s="351" t="s">
        <v>37</v>
      </c>
      <c r="C71" s="351"/>
      <c r="D71" s="351"/>
      <c r="E71" s="19"/>
      <c r="F71" s="15"/>
      <c r="G71" s="458"/>
      <c r="H71" s="333" t="s">
        <v>571</v>
      </c>
      <c r="I71" s="333" t="s">
        <v>571</v>
      </c>
      <c r="J71" s="333" t="s">
        <v>571</v>
      </c>
      <c r="K71" s="333" t="s">
        <v>571</v>
      </c>
      <c r="L71" s="333" t="s">
        <v>571</v>
      </c>
      <c r="M71" s="334" t="s">
        <v>571</v>
      </c>
    </row>
    <row r="72" spans="1:13" ht="13.5" thickBot="1">
      <c r="A72" s="342"/>
      <c r="B72" s="352" t="s">
        <v>512</v>
      </c>
      <c r="C72" s="343"/>
      <c r="D72" s="343"/>
      <c r="E72" s="343"/>
      <c r="F72" s="344"/>
      <c r="G72" s="459"/>
      <c r="H72" s="353"/>
      <c r="I72" s="353"/>
      <c r="J72" s="353"/>
      <c r="K72" s="353"/>
      <c r="L72" s="353"/>
      <c r="M72" s="354"/>
    </row>
    <row r="73" spans="1:13" ht="12.75">
      <c r="A73" s="350"/>
      <c r="B73" s="356"/>
      <c r="C73" s="351"/>
      <c r="D73" s="351"/>
      <c r="E73" s="351"/>
      <c r="F73" s="15"/>
      <c r="G73" s="356"/>
      <c r="H73" s="338"/>
      <c r="I73" s="338"/>
      <c r="J73" s="338"/>
      <c r="K73" s="338"/>
      <c r="L73" s="338"/>
      <c r="M73" s="339"/>
    </row>
    <row r="74" spans="1:13" ht="13.5" thickBot="1">
      <c r="A74" s="357"/>
      <c r="B74" s="358" t="s">
        <v>577</v>
      </c>
      <c r="C74" s="358"/>
      <c r="D74" s="358"/>
      <c r="E74" s="358"/>
      <c r="F74" s="15"/>
      <c r="G74" s="23" t="s">
        <v>66</v>
      </c>
      <c r="H74" s="23"/>
      <c r="I74" s="23"/>
      <c r="J74" s="23"/>
      <c r="K74" s="23"/>
      <c r="L74" s="23"/>
      <c r="M74" s="359"/>
    </row>
    <row r="75" spans="1:13" ht="15.75" thickBot="1">
      <c r="A75" s="460" t="s">
        <v>38</v>
      </c>
      <c r="B75" s="461"/>
      <c r="C75" s="360"/>
      <c r="D75" s="360"/>
      <c r="E75" s="360"/>
      <c r="F75" s="361"/>
      <c r="G75" s="362" t="s">
        <v>80</v>
      </c>
      <c r="H75" s="363"/>
      <c r="I75" s="363"/>
      <c r="J75" s="363"/>
      <c r="K75" s="363"/>
      <c r="L75" s="363"/>
      <c r="M75" s="364"/>
    </row>
    <row r="76" spans="1:13" ht="12.75">
      <c r="A76" s="351"/>
      <c r="B76" s="351"/>
      <c r="C76" s="351"/>
      <c r="D76" s="351"/>
      <c r="E76" s="351"/>
      <c r="G76" s="338"/>
      <c r="H76" s="338"/>
      <c r="I76" s="338"/>
      <c r="J76" s="338"/>
      <c r="K76" s="338"/>
      <c r="L76" s="338"/>
      <c r="M76" s="338"/>
    </row>
    <row r="77" spans="1:13" ht="15">
      <c r="A77" s="463" t="s">
        <v>604</v>
      </c>
      <c r="B77" s="464"/>
      <c r="C77" s="464"/>
      <c r="D77" s="464"/>
      <c r="E77" s="464"/>
      <c r="F77" s="464"/>
      <c r="G77" s="464"/>
      <c r="H77" s="464"/>
      <c r="I77" s="464"/>
      <c r="J77" s="464"/>
      <c r="K77" s="464"/>
      <c r="L77" s="464"/>
      <c r="M77" s="465"/>
    </row>
    <row r="78" spans="1:13" ht="12.75">
      <c r="A78" s="368"/>
      <c r="B78" s="63" t="s">
        <v>508</v>
      </c>
      <c r="C78" s="351"/>
      <c r="D78" s="351"/>
      <c r="E78" s="351"/>
      <c r="F78" s="15"/>
      <c r="G78" s="466" t="s">
        <v>570</v>
      </c>
      <c r="H78" s="369" t="s">
        <v>571</v>
      </c>
      <c r="I78" s="369" t="s">
        <v>571</v>
      </c>
      <c r="J78" s="369" t="s">
        <v>571</v>
      </c>
      <c r="K78" s="369" t="s">
        <v>571</v>
      </c>
      <c r="L78" s="369" t="s">
        <v>571</v>
      </c>
      <c r="M78" s="370" t="s">
        <v>571</v>
      </c>
    </row>
    <row r="79" spans="1:13" ht="12.75">
      <c r="A79" s="332" t="s">
        <v>7</v>
      </c>
      <c r="B79" s="19" t="s">
        <v>507</v>
      </c>
      <c r="C79" s="19"/>
      <c r="D79" s="19"/>
      <c r="E79" s="19"/>
      <c r="F79" s="15"/>
      <c r="G79" s="467"/>
      <c r="H79" s="333" t="s">
        <v>571</v>
      </c>
      <c r="I79" s="333" t="s">
        <v>571</v>
      </c>
      <c r="J79" s="333" t="s">
        <v>571</v>
      </c>
      <c r="K79" s="333" t="s">
        <v>571</v>
      </c>
      <c r="L79" s="333" t="s">
        <v>571</v>
      </c>
      <c r="M79" s="334" t="s">
        <v>571</v>
      </c>
    </row>
    <row r="80" spans="1:13" ht="12.75">
      <c r="A80" s="332" t="s">
        <v>9</v>
      </c>
      <c r="B80" s="19" t="s">
        <v>39</v>
      </c>
      <c r="C80" s="19"/>
      <c r="D80" s="19"/>
      <c r="E80" s="19"/>
      <c r="F80" s="15"/>
      <c r="G80" s="467"/>
      <c r="H80" s="333" t="s">
        <v>571</v>
      </c>
      <c r="I80" s="333" t="s">
        <v>571</v>
      </c>
      <c r="J80" s="333" t="s">
        <v>571</v>
      </c>
      <c r="K80" s="333" t="s">
        <v>571</v>
      </c>
      <c r="L80" s="333" t="s">
        <v>571</v>
      </c>
      <c r="M80" s="334" t="s">
        <v>571</v>
      </c>
    </row>
    <row r="81" spans="1:13" ht="12.75">
      <c r="A81" s="332" t="s">
        <v>10</v>
      </c>
      <c r="B81" s="19" t="s">
        <v>40</v>
      </c>
      <c r="C81" s="19"/>
      <c r="D81" s="19"/>
      <c r="E81" s="19"/>
      <c r="F81" s="15"/>
      <c r="G81" s="467"/>
      <c r="H81" s="333" t="s">
        <v>571</v>
      </c>
      <c r="I81" s="333" t="s">
        <v>571</v>
      </c>
      <c r="J81" s="333" t="s">
        <v>571</v>
      </c>
      <c r="K81" s="333" t="s">
        <v>571</v>
      </c>
      <c r="L81" s="333" t="s">
        <v>571</v>
      </c>
      <c r="M81" s="334" t="s">
        <v>571</v>
      </c>
    </row>
    <row r="82" spans="1:13" ht="12.75">
      <c r="A82" s="332"/>
      <c r="B82" s="19" t="s">
        <v>37</v>
      </c>
      <c r="C82" s="19"/>
      <c r="D82" s="19"/>
      <c r="E82" s="19"/>
      <c r="F82" s="15"/>
      <c r="G82" s="467"/>
      <c r="H82" s="333" t="s">
        <v>571</v>
      </c>
      <c r="I82" s="333" t="s">
        <v>571</v>
      </c>
      <c r="J82" s="333" t="s">
        <v>571</v>
      </c>
      <c r="K82" s="333" t="s">
        <v>571</v>
      </c>
      <c r="L82" s="333" t="s">
        <v>571</v>
      </c>
      <c r="M82" s="334" t="s">
        <v>571</v>
      </c>
    </row>
    <row r="83" spans="1:13" ht="12.75">
      <c r="A83" s="332"/>
      <c r="B83" s="61" t="s">
        <v>509</v>
      </c>
      <c r="C83" s="19"/>
      <c r="D83" s="19"/>
      <c r="E83" s="19"/>
      <c r="F83" s="15"/>
      <c r="G83" s="468"/>
      <c r="H83" s="336"/>
      <c r="I83" s="337"/>
      <c r="J83" s="338"/>
      <c r="K83" s="338"/>
      <c r="L83" s="338"/>
      <c r="M83" s="339"/>
    </row>
    <row r="84" spans="1:13" ht="12.75">
      <c r="A84" s="332"/>
      <c r="B84" s="61"/>
      <c r="C84" s="19"/>
      <c r="D84" s="19"/>
      <c r="E84" s="19"/>
      <c r="F84" s="15"/>
      <c r="G84" s="335" t="s">
        <v>572</v>
      </c>
      <c r="H84" s="340"/>
      <c r="I84" s="338"/>
      <c r="J84" s="338"/>
      <c r="K84" s="338"/>
      <c r="L84" s="338"/>
      <c r="M84" s="339"/>
    </row>
    <row r="85" spans="1:13" ht="12.75">
      <c r="A85" s="332"/>
      <c r="B85" s="3"/>
      <c r="C85" s="19"/>
      <c r="D85" s="19"/>
      <c r="E85" s="19"/>
      <c r="F85" s="15"/>
      <c r="G85" s="3" t="s">
        <v>78</v>
      </c>
      <c r="H85" s="3"/>
      <c r="I85" s="3"/>
      <c r="J85" s="3"/>
      <c r="K85" s="3"/>
      <c r="L85" s="3"/>
      <c r="M85" s="341"/>
    </row>
    <row r="86" spans="1:13" ht="36.75" thickBot="1">
      <c r="A86" s="342"/>
      <c r="B86" s="196"/>
      <c r="C86" s="343"/>
      <c r="D86" s="343"/>
      <c r="E86" s="343"/>
      <c r="F86" s="344"/>
      <c r="G86" s="345" t="s">
        <v>79</v>
      </c>
      <c r="H86" s="196"/>
      <c r="I86" s="196"/>
      <c r="J86" s="196"/>
      <c r="K86" s="196"/>
      <c r="L86" s="196"/>
      <c r="M86" s="346"/>
    </row>
    <row r="87" spans="1:13" ht="12.75">
      <c r="A87" s="347"/>
      <c r="B87" s="348" t="s">
        <v>573</v>
      </c>
      <c r="C87" s="349"/>
      <c r="D87" s="349"/>
      <c r="E87" s="349"/>
      <c r="F87" s="323"/>
      <c r="G87" s="457" t="s">
        <v>574</v>
      </c>
      <c r="H87" s="333" t="s">
        <v>571</v>
      </c>
      <c r="I87" s="333" t="s">
        <v>571</v>
      </c>
      <c r="J87" s="333" t="s">
        <v>571</v>
      </c>
      <c r="K87" s="333" t="s">
        <v>571</v>
      </c>
      <c r="L87" s="333" t="s">
        <v>571</v>
      </c>
      <c r="M87" s="334" t="s">
        <v>571</v>
      </c>
    </row>
    <row r="88" spans="1:13" ht="12.75">
      <c r="A88" s="350"/>
      <c r="B88" s="19" t="s">
        <v>507</v>
      </c>
      <c r="C88" s="351"/>
      <c r="D88" s="351"/>
      <c r="E88" s="351"/>
      <c r="F88" s="15"/>
      <c r="G88" s="458"/>
      <c r="H88" s="333" t="s">
        <v>571</v>
      </c>
      <c r="I88" s="333" t="s">
        <v>571</v>
      </c>
      <c r="J88" s="333" t="s">
        <v>571</v>
      </c>
      <c r="K88" s="333" t="s">
        <v>571</v>
      </c>
      <c r="L88" s="333" t="s">
        <v>571</v>
      </c>
      <c r="M88" s="334" t="s">
        <v>571</v>
      </c>
    </row>
    <row r="89" spans="1:13" ht="12.75">
      <c r="A89" s="332"/>
      <c r="B89" s="19" t="s">
        <v>37</v>
      </c>
      <c r="C89" s="19"/>
      <c r="D89" s="19"/>
      <c r="E89" s="19"/>
      <c r="F89" s="15"/>
      <c r="G89" s="458"/>
      <c r="H89" s="333" t="s">
        <v>571</v>
      </c>
      <c r="I89" s="333" t="s">
        <v>571</v>
      </c>
      <c r="J89" s="333" t="s">
        <v>571</v>
      </c>
      <c r="K89" s="333" t="s">
        <v>571</v>
      </c>
      <c r="L89" s="333" t="s">
        <v>571</v>
      </c>
      <c r="M89" s="334" t="s">
        <v>571</v>
      </c>
    </row>
    <row r="90" spans="1:13" ht="13.5" thickBot="1">
      <c r="A90" s="342"/>
      <c r="B90" s="352" t="s">
        <v>510</v>
      </c>
      <c r="C90" s="343"/>
      <c r="D90" s="343"/>
      <c r="E90" s="343"/>
      <c r="F90" s="344"/>
      <c r="G90" s="459"/>
      <c r="H90" s="353"/>
      <c r="I90" s="353"/>
      <c r="J90" s="353"/>
      <c r="K90" s="353"/>
      <c r="L90" s="353"/>
      <c r="M90" s="354"/>
    </row>
    <row r="91" spans="1:13" ht="13.5" thickBot="1">
      <c r="A91" s="347"/>
      <c r="B91" s="348" t="s">
        <v>575</v>
      </c>
      <c r="C91" s="349"/>
      <c r="D91" s="349"/>
      <c r="E91" s="349"/>
      <c r="F91" s="323"/>
      <c r="G91" s="457" t="s">
        <v>576</v>
      </c>
      <c r="H91" s="333" t="s">
        <v>571</v>
      </c>
      <c r="I91" s="333" t="s">
        <v>571</v>
      </c>
      <c r="J91" s="333" t="s">
        <v>571</v>
      </c>
      <c r="K91" s="333" t="s">
        <v>571</v>
      </c>
      <c r="L91" s="333" t="s">
        <v>571</v>
      </c>
      <c r="M91" s="334" t="s">
        <v>571</v>
      </c>
    </row>
    <row r="92" spans="1:13" ht="12.75">
      <c r="A92" s="332"/>
      <c r="B92" s="19" t="s">
        <v>507</v>
      </c>
      <c r="C92" s="19"/>
      <c r="D92" s="19"/>
      <c r="E92" s="355"/>
      <c r="F92" s="323"/>
      <c r="G92" s="458"/>
      <c r="H92" s="333" t="s">
        <v>571</v>
      </c>
      <c r="I92" s="333" t="s">
        <v>571</v>
      </c>
      <c r="J92" s="333" t="s">
        <v>571</v>
      </c>
      <c r="K92" s="333" t="s">
        <v>571</v>
      </c>
      <c r="L92" s="333" t="s">
        <v>571</v>
      </c>
      <c r="M92" s="334" t="s">
        <v>571</v>
      </c>
    </row>
    <row r="93" spans="1:13" ht="12.75">
      <c r="A93" s="350"/>
      <c r="B93" s="351" t="s">
        <v>37</v>
      </c>
      <c r="C93" s="351"/>
      <c r="D93" s="351"/>
      <c r="E93" s="19"/>
      <c r="F93" s="15"/>
      <c r="G93" s="458"/>
      <c r="H93" s="333" t="s">
        <v>571</v>
      </c>
      <c r="I93" s="333" t="s">
        <v>571</v>
      </c>
      <c r="J93" s="333" t="s">
        <v>571</v>
      </c>
      <c r="K93" s="333" t="s">
        <v>571</v>
      </c>
      <c r="L93" s="333" t="s">
        <v>571</v>
      </c>
      <c r="M93" s="334" t="s">
        <v>571</v>
      </c>
    </row>
    <row r="94" spans="1:13" ht="13.5" thickBot="1">
      <c r="A94" s="342"/>
      <c r="B94" s="352" t="s">
        <v>512</v>
      </c>
      <c r="C94" s="343"/>
      <c r="D94" s="343"/>
      <c r="E94" s="343"/>
      <c r="F94" s="344"/>
      <c r="G94" s="459"/>
      <c r="H94" s="353"/>
      <c r="I94" s="353"/>
      <c r="J94" s="353"/>
      <c r="K94" s="353"/>
      <c r="L94" s="353"/>
      <c r="M94" s="354"/>
    </row>
    <row r="95" spans="1:13" ht="12.75">
      <c r="A95" s="350"/>
      <c r="B95" s="356"/>
      <c r="C95" s="351"/>
      <c r="D95" s="351"/>
      <c r="E95" s="351"/>
      <c r="F95" s="15"/>
      <c r="G95" s="356"/>
      <c r="H95" s="338"/>
      <c r="I95" s="338"/>
      <c r="J95" s="338"/>
      <c r="K95" s="338"/>
      <c r="L95" s="338"/>
      <c r="M95" s="339"/>
    </row>
    <row r="96" spans="1:13" ht="13.5" thickBot="1">
      <c r="A96" s="357"/>
      <c r="B96" s="358" t="s">
        <v>577</v>
      </c>
      <c r="C96" s="358"/>
      <c r="D96" s="358"/>
      <c r="E96" s="358"/>
      <c r="F96" s="15"/>
      <c r="G96" s="23" t="s">
        <v>66</v>
      </c>
      <c r="H96" s="23"/>
      <c r="I96" s="23"/>
      <c r="J96" s="23"/>
      <c r="K96" s="23"/>
      <c r="L96" s="23"/>
      <c r="M96" s="359"/>
    </row>
    <row r="97" spans="1:13" ht="15.75" thickBot="1">
      <c r="A97" s="460" t="s">
        <v>38</v>
      </c>
      <c r="B97" s="461"/>
      <c r="C97" s="360"/>
      <c r="D97" s="360"/>
      <c r="E97" s="360"/>
      <c r="F97" s="361"/>
      <c r="G97" s="362" t="s">
        <v>80</v>
      </c>
      <c r="H97" s="363"/>
      <c r="I97" s="363"/>
      <c r="J97" s="363"/>
      <c r="K97" s="363"/>
      <c r="L97" s="363"/>
      <c r="M97" s="364"/>
    </row>
    <row r="98" spans="1:13" ht="12.75">
      <c r="A98" s="15"/>
      <c r="B98" s="15"/>
      <c r="C98" s="15"/>
      <c r="D98" s="15"/>
      <c r="E98" s="15"/>
      <c r="G98" s="15"/>
      <c r="H98" s="15"/>
      <c r="I98" s="15"/>
      <c r="J98" s="15"/>
      <c r="K98" s="15"/>
      <c r="L98" s="15"/>
      <c r="M98" s="15"/>
    </row>
    <row r="99" spans="1:13" ht="12.75" customHeight="1">
      <c r="A99" s="15"/>
      <c r="B99" s="462" t="s">
        <v>81</v>
      </c>
      <c r="C99" s="462"/>
      <c r="D99" s="462"/>
      <c r="E99" s="462"/>
      <c r="F99" s="462"/>
      <c r="G99" s="462"/>
      <c r="H99" s="462"/>
      <c r="I99" s="462"/>
      <c r="J99" s="462"/>
      <c r="K99" s="462"/>
      <c r="L99" s="462"/>
      <c r="M99" s="462"/>
    </row>
    <row r="100" ht="12.75">
      <c r="B100" s="15"/>
    </row>
    <row r="101" ht="12.75">
      <c r="B101" s="15" t="s">
        <v>298</v>
      </c>
    </row>
    <row r="102" ht="12.75">
      <c r="B102" s="15"/>
    </row>
    <row r="103" ht="12.75">
      <c r="B103" s="15" t="s">
        <v>299</v>
      </c>
    </row>
    <row r="104" ht="12.75">
      <c r="H104" s="15"/>
    </row>
  </sheetData>
  <mergeCells count="36">
    <mergeCell ref="G30:G35"/>
    <mergeCell ref="A29:K29"/>
    <mergeCell ref="G4:G5"/>
    <mergeCell ref="G8:G13"/>
    <mergeCell ref="G17:G20"/>
    <mergeCell ref="G21:G24"/>
    <mergeCell ref="C4:C5"/>
    <mergeCell ref="B4:B5"/>
    <mergeCell ref="A4:A5"/>
    <mergeCell ref="A27:B27"/>
    <mergeCell ref="M4:M5"/>
    <mergeCell ref="D1:M1"/>
    <mergeCell ref="B2:M2"/>
    <mergeCell ref="A7:K7"/>
    <mergeCell ref="H4:I4"/>
    <mergeCell ref="K4:L4"/>
    <mergeCell ref="J4:J5"/>
    <mergeCell ref="A3:F3"/>
    <mergeCell ref="E4:E5"/>
    <mergeCell ref="D4:D5"/>
    <mergeCell ref="G39:G42"/>
    <mergeCell ref="G43:G46"/>
    <mergeCell ref="A49:B49"/>
    <mergeCell ref="A53:B53"/>
    <mergeCell ref="A54:M54"/>
    <mergeCell ref="A55:M55"/>
    <mergeCell ref="G56:G61"/>
    <mergeCell ref="G65:G68"/>
    <mergeCell ref="G69:G72"/>
    <mergeCell ref="A75:B75"/>
    <mergeCell ref="A77:M77"/>
    <mergeCell ref="G78:G83"/>
    <mergeCell ref="G87:G90"/>
    <mergeCell ref="G91:G94"/>
    <mergeCell ref="A97:B97"/>
    <mergeCell ref="B99:M99"/>
  </mergeCells>
  <printOptions/>
  <pageMargins left="0.4724409448818898" right="0.15748031496062992" top="0.24" bottom="0.21" header="0.13" footer="0.17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5">
      <selection activeCell="A15" sqref="A15"/>
    </sheetView>
  </sheetViews>
  <sheetFormatPr defaultColWidth="9.00390625" defaultRowHeight="12.75"/>
  <cols>
    <col min="2" max="2" width="7.00390625" style="0" customWidth="1"/>
    <col min="3" max="3" width="7.375" style="0" customWidth="1"/>
    <col min="4" max="4" width="10.125" style="0" customWidth="1"/>
    <col min="5" max="5" width="7.75390625" style="0" customWidth="1"/>
    <col min="6" max="6" width="8.875" style="0" customWidth="1"/>
    <col min="7" max="7" width="11.00390625" style="0" customWidth="1"/>
    <col min="8" max="9" width="6.375" style="0" customWidth="1"/>
    <col min="10" max="10" width="12.125" style="0" customWidth="1"/>
  </cols>
  <sheetData>
    <row r="1" spans="7:10" ht="14.25">
      <c r="G1" s="496" t="s">
        <v>589</v>
      </c>
      <c r="H1" s="496"/>
      <c r="I1" s="496"/>
      <c r="J1" s="496"/>
    </row>
    <row r="2" spans="1:10" ht="12.75">
      <c r="A2" s="498" t="s">
        <v>517</v>
      </c>
      <c r="B2" s="498"/>
      <c r="C2" s="498"/>
      <c r="D2" s="498"/>
      <c r="E2" s="498"/>
      <c r="F2" s="498"/>
      <c r="G2" s="498"/>
      <c r="H2" s="498"/>
      <c r="I2" s="498"/>
      <c r="J2" s="498"/>
    </row>
    <row r="3" spans="1:10" ht="1.5" customHeight="1">
      <c r="A3" s="11"/>
      <c r="B3" s="11"/>
      <c r="C3" s="11"/>
      <c r="D3" s="498"/>
      <c r="E3" s="498"/>
      <c r="F3" s="498"/>
      <c r="G3" s="498"/>
      <c r="H3" s="11"/>
      <c r="I3" s="11"/>
      <c r="J3" s="11"/>
    </row>
    <row r="4" spans="1:10" ht="12.75" hidden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2.75">
      <c r="A5" s="507" t="s">
        <v>247</v>
      </c>
      <c r="B5" s="499" t="s">
        <v>608</v>
      </c>
      <c r="C5" s="499"/>
      <c r="D5" s="499"/>
      <c r="E5" s="500" t="s">
        <v>605</v>
      </c>
      <c r="F5" s="501"/>
      <c r="G5" s="502"/>
      <c r="H5" s="506" t="s">
        <v>95</v>
      </c>
      <c r="I5" s="499"/>
      <c r="J5" s="499"/>
    </row>
    <row r="6" spans="1:10" ht="4.5" customHeight="1">
      <c r="A6" s="449"/>
      <c r="B6" s="499"/>
      <c r="C6" s="499"/>
      <c r="D6" s="499"/>
      <c r="E6" s="503"/>
      <c r="F6" s="504"/>
      <c r="G6" s="505"/>
      <c r="H6" s="499"/>
      <c r="I6" s="499"/>
      <c r="J6" s="499"/>
    </row>
    <row r="7" spans="1:10" ht="30" customHeight="1">
      <c r="A7" s="450"/>
      <c r="B7" s="13" t="s">
        <v>248</v>
      </c>
      <c r="C7" s="13" t="s">
        <v>249</v>
      </c>
      <c r="D7" s="13" t="s">
        <v>250</v>
      </c>
      <c r="E7" s="13" t="s">
        <v>248</v>
      </c>
      <c r="F7" s="13" t="s">
        <v>249</v>
      </c>
      <c r="G7" s="13" t="s">
        <v>250</v>
      </c>
      <c r="H7" s="13" t="s">
        <v>248</v>
      </c>
      <c r="I7" s="13" t="s">
        <v>249</v>
      </c>
      <c r="J7" s="13" t="s">
        <v>250</v>
      </c>
    </row>
    <row r="8" spans="1:10" ht="12.75">
      <c r="A8" s="21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0" ht="12.75">
      <c r="A9" s="3" t="s">
        <v>251</v>
      </c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3" t="s">
        <v>252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3" t="s">
        <v>253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3" t="s">
        <v>254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3" t="s">
        <v>255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3" t="s">
        <v>256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3" t="s">
        <v>455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12.75">
      <c r="A16" s="3" t="s">
        <v>257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3" t="s">
        <v>258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ht="12.75">
      <c r="A18" s="3" t="s">
        <v>259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 s="3" t="s">
        <v>260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2.75">
      <c r="A20" s="3" t="s">
        <v>261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12.75">
      <c r="A21" s="61" t="s">
        <v>262</v>
      </c>
      <c r="B21" s="61"/>
      <c r="C21" s="61"/>
      <c r="D21" s="61"/>
      <c r="E21" s="61"/>
      <c r="F21" s="61"/>
      <c r="G21" s="61"/>
      <c r="H21" s="61"/>
      <c r="I21" s="61"/>
      <c r="J21" s="61"/>
    </row>
    <row r="24" spans="1:10" ht="12.75">
      <c r="A24" s="497" t="s">
        <v>519</v>
      </c>
      <c r="B24" s="497"/>
      <c r="C24" s="497"/>
      <c r="D24" s="497"/>
      <c r="E24" s="497"/>
      <c r="F24" s="497"/>
      <c r="G24" s="497"/>
      <c r="H24" s="497"/>
      <c r="I24" s="497"/>
      <c r="J24" s="497"/>
    </row>
    <row r="26" ht="12.75">
      <c r="A26" s="15" t="s">
        <v>299</v>
      </c>
    </row>
  </sheetData>
  <mergeCells count="8">
    <mergeCell ref="G1:J1"/>
    <mergeCell ref="A24:J24"/>
    <mergeCell ref="A2:J2"/>
    <mergeCell ref="B5:D6"/>
    <mergeCell ref="E5:G6"/>
    <mergeCell ref="H5:J6"/>
    <mergeCell ref="A5:A7"/>
    <mergeCell ref="D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4"/>
  <sheetViews>
    <sheetView workbookViewId="0" topLeftCell="A31">
      <selection activeCell="L31" sqref="L31"/>
    </sheetView>
  </sheetViews>
  <sheetFormatPr defaultColWidth="9.00390625" defaultRowHeight="12.75"/>
  <cols>
    <col min="1" max="1" width="12.375" style="0" customWidth="1"/>
    <col min="2" max="2" width="6.875" style="0" customWidth="1"/>
    <col min="3" max="3" width="6.75390625" style="0" customWidth="1"/>
    <col min="4" max="4" width="7.125" style="0" customWidth="1"/>
    <col min="5" max="5" width="7.75390625" style="0" customWidth="1"/>
    <col min="6" max="6" width="6.625" style="0" customWidth="1"/>
    <col min="7" max="7" width="5.00390625" style="0" customWidth="1"/>
    <col min="8" max="8" width="2.625" style="0" customWidth="1"/>
    <col min="9" max="9" width="2.375" style="0" customWidth="1"/>
    <col min="10" max="10" width="4.00390625" style="0" customWidth="1"/>
    <col min="11" max="11" width="7.625" style="0" customWidth="1"/>
    <col min="12" max="12" width="9.375" style="0" customWidth="1"/>
    <col min="13" max="14" width="7.00390625" style="0" customWidth="1"/>
    <col min="15" max="15" width="8.625" style="0" customWidth="1"/>
    <col min="16" max="17" width="7.375" style="0" customWidth="1"/>
    <col min="18" max="18" width="8.25390625" style="0" customWidth="1"/>
  </cols>
  <sheetData>
    <row r="1" spans="16:18" ht="12.75" customHeight="1">
      <c r="P1" s="508" t="s">
        <v>69</v>
      </c>
      <c r="Q1" s="508"/>
      <c r="R1" s="508"/>
    </row>
    <row r="2" spans="1:18" ht="30.75" customHeight="1" thickBot="1">
      <c r="A2" s="509" t="s">
        <v>515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</row>
    <row r="3" ht="6" customHeight="1" hidden="1"/>
    <row r="4" spans="1:18" ht="30" customHeight="1">
      <c r="A4" s="511" t="s">
        <v>47</v>
      </c>
      <c r="B4" s="513" t="s">
        <v>48</v>
      </c>
      <c r="C4" s="515" t="s">
        <v>49</v>
      </c>
      <c r="D4" s="516"/>
      <c r="E4" s="516"/>
      <c r="F4" s="517" t="s">
        <v>50</v>
      </c>
      <c r="G4" s="516"/>
      <c r="H4" s="516"/>
      <c r="I4" s="516"/>
      <c r="J4" s="516"/>
      <c r="K4" s="516"/>
      <c r="L4" s="518"/>
      <c r="M4" s="519" t="s">
        <v>51</v>
      </c>
      <c r="N4" s="520"/>
      <c r="O4" s="521"/>
      <c r="P4" s="522" t="s">
        <v>520</v>
      </c>
      <c r="Q4" s="520"/>
      <c r="R4" s="521"/>
    </row>
    <row r="5" spans="1:18" ht="130.5" customHeight="1">
      <c r="A5" s="512"/>
      <c r="B5" s="514"/>
      <c r="C5" s="276" t="s">
        <v>52</v>
      </c>
      <c r="D5" s="276" t="s">
        <v>53</v>
      </c>
      <c r="E5" s="277" t="s">
        <v>54</v>
      </c>
      <c r="F5" s="275" t="s">
        <v>55</v>
      </c>
      <c r="G5" s="278" t="s">
        <v>56</v>
      </c>
      <c r="H5" s="276" t="s">
        <v>57</v>
      </c>
      <c r="I5" s="276" t="s">
        <v>58</v>
      </c>
      <c r="J5" s="278" t="s">
        <v>59</v>
      </c>
      <c r="K5" s="278" t="s">
        <v>60</v>
      </c>
      <c r="L5" s="279" t="s">
        <v>54</v>
      </c>
      <c r="M5" s="275" t="s">
        <v>55</v>
      </c>
      <c r="N5" s="276" t="s">
        <v>53</v>
      </c>
      <c r="O5" s="279" t="s">
        <v>54</v>
      </c>
      <c r="P5" s="280" t="s">
        <v>55</v>
      </c>
      <c r="Q5" s="276" t="s">
        <v>53</v>
      </c>
      <c r="R5" s="279" t="s">
        <v>54</v>
      </c>
    </row>
    <row r="6" spans="1:18" ht="12.75">
      <c r="A6" s="267">
        <v>1</v>
      </c>
      <c r="B6" s="25">
        <v>2</v>
      </c>
      <c r="C6" s="25">
        <v>3</v>
      </c>
      <c r="D6" s="25">
        <v>4</v>
      </c>
      <c r="E6" s="265">
        <v>5</v>
      </c>
      <c r="F6" s="267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68">
        <v>12</v>
      </c>
      <c r="M6" s="267">
        <v>13</v>
      </c>
      <c r="N6" s="25">
        <v>14</v>
      </c>
      <c r="O6" s="268">
        <v>15</v>
      </c>
      <c r="P6" s="266">
        <v>16</v>
      </c>
      <c r="Q6" s="25">
        <v>17</v>
      </c>
      <c r="R6" s="268">
        <v>18</v>
      </c>
    </row>
    <row r="7" spans="1:19" ht="29.25" customHeight="1" thickBot="1">
      <c r="A7" s="271"/>
      <c r="B7" s="10"/>
      <c r="C7" s="10"/>
      <c r="D7" s="10"/>
      <c r="E7" s="265" t="s">
        <v>61</v>
      </c>
      <c r="F7" s="269"/>
      <c r="G7" s="254"/>
      <c r="H7" s="254"/>
      <c r="I7" s="254"/>
      <c r="J7" s="254"/>
      <c r="K7" s="301" t="s">
        <v>526</v>
      </c>
      <c r="L7" s="270" t="s">
        <v>62</v>
      </c>
      <c r="M7" s="269"/>
      <c r="N7" s="302" t="s">
        <v>525</v>
      </c>
      <c r="O7" s="270" t="s">
        <v>529</v>
      </c>
      <c r="P7" s="266" t="s">
        <v>527</v>
      </c>
      <c r="Q7" s="25">
        <v>14</v>
      </c>
      <c r="R7" s="268" t="s">
        <v>528</v>
      </c>
      <c r="S7" s="26"/>
    </row>
    <row r="8" spans="1:19" ht="16.5" customHeight="1" thickBot="1">
      <c r="A8" s="523" t="s">
        <v>380</v>
      </c>
      <c r="B8" s="524"/>
      <c r="C8" s="524"/>
      <c r="D8" s="524"/>
      <c r="E8" s="524"/>
      <c r="F8" s="525"/>
      <c r="G8" s="525"/>
      <c r="H8" s="525"/>
      <c r="I8" s="525"/>
      <c r="J8" s="525"/>
      <c r="K8" s="525"/>
      <c r="L8" s="525"/>
      <c r="M8" s="525"/>
      <c r="N8" s="525"/>
      <c r="O8" s="525"/>
      <c r="P8" s="524"/>
      <c r="Q8" s="524"/>
      <c r="R8" s="526"/>
      <c r="S8" s="26"/>
    </row>
    <row r="9" spans="1:18" ht="15" customHeight="1">
      <c r="A9" s="272" t="s">
        <v>36</v>
      </c>
      <c r="B9" s="28" t="s">
        <v>63</v>
      </c>
      <c r="C9" s="27"/>
      <c r="D9" s="27"/>
      <c r="E9" s="256"/>
      <c r="F9" s="260"/>
      <c r="G9" s="261"/>
      <c r="H9" s="261"/>
      <c r="I9" s="261"/>
      <c r="J9" s="261"/>
      <c r="K9" s="261"/>
      <c r="L9" s="262"/>
      <c r="M9" s="260"/>
      <c r="N9" s="261"/>
      <c r="O9" s="262"/>
      <c r="P9" s="259"/>
      <c r="Q9" s="27"/>
      <c r="R9" s="264"/>
    </row>
    <row r="10" spans="1:18" ht="12" customHeight="1">
      <c r="A10" s="272"/>
      <c r="B10" s="28" t="s">
        <v>63</v>
      </c>
      <c r="C10" s="27"/>
      <c r="D10" s="27"/>
      <c r="E10" s="256"/>
      <c r="F10" s="263"/>
      <c r="G10" s="27"/>
      <c r="H10" s="27"/>
      <c r="I10" s="27"/>
      <c r="J10" s="27"/>
      <c r="K10" s="27"/>
      <c r="L10" s="264"/>
      <c r="M10" s="263"/>
      <c r="N10" s="27"/>
      <c r="O10" s="264"/>
      <c r="P10" s="259"/>
      <c r="Q10" s="27"/>
      <c r="R10" s="264"/>
    </row>
    <row r="11" spans="1:18" ht="15" customHeight="1">
      <c r="A11" s="272"/>
      <c r="B11" s="28" t="s">
        <v>64</v>
      </c>
      <c r="C11" s="27"/>
      <c r="D11" s="27"/>
      <c r="E11" s="256"/>
      <c r="F11" s="263"/>
      <c r="G11" s="27"/>
      <c r="H11" s="27"/>
      <c r="I11" s="27"/>
      <c r="J11" s="27"/>
      <c r="K11" s="27"/>
      <c r="L11" s="264"/>
      <c r="M11" s="263"/>
      <c r="N11" s="27"/>
      <c r="O11" s="264"/>
      <c r="P11" s="259"/>
      <c r="Q11" s="27"/>
      <c r="R11" s="264"/>
    </row>
    <row r="12" spans="1:18" ht="11.25" customHeight="1" hidden="1">
      <c r="A12" s="272"/>
      <c r="B12" s="28" t="s">
        <v>65</v>
      </c>
      <c r="C12" s="27"/>
      <c r="D12" s="27"/>
      <c r="E12" s="256"/>
      <c r="F12" s="263"/>
      <c r="G12" s="27"/>
      <c r="H12" s="27"/>
      <c r="I12" s="27"/>
      <c r="J12" s="27"/>
      <c r="K12" s="27"/>
      <c r="L12" s="264"/>
      <c r="M12" s="263"/>
      <c r="N12" s="27"/>
      <c r="O12" s="264"/>
      <c r="P12" s="259"/>
      <c r="Q12" s="27"/>
      <c r="R12" s="264"/>
    </row>
    <row r="13" spans="1:18" ht="12" customHeight="1">
      <c r="A13" s="272"/>
      <c r="B13" s="28" t="s">
        <v>66</v>
      </c>
      <c r="C13" s="27"/>
      <c r="D13" s="27"/>
      <c r="E13" s="256"/>
      <c r="F13" s="263"/>
      <c r="G13" s="27"/>
      <c r="H13" s="27"/>
      <c r="I13" s="27"/>
      <c r="J13" s="27"/>
      <c r="K13" s="27"/>
      <c r="L13" s="264"/>
      <c r="M13" s="263"/>
      <c r="N13" s="27"/>
      <c r="O13" s="264"/>
      <c r="P13" s="259"/>
      <c r="Q13" s="27"/>
      <c r="R13" s="264"/>
    </row>
    <row r="14" spans="1:18" ht="12" customHeight="1">
      <c r="A14" s="272" t="s">
        <v>39</v>
      </c>
      <c r="B14" s="28" t="s">
        <v>63</v>
      </c>
      <c r="C14" s="27"/>
      <c r="D14" s="27"/>
      <c r="E14" s="256"/>
      <c r="F14" s="263"/>
      <c r="G14" s="27"/>
      <c r="H14" s="27"/>
      <c r="I14" s="27"/>
      <c r="J14" s="27"/>
      <c r="K14" s="27"/>
      <c r="L14" s="264"/>
      <c r="M14" s="263"/>
      <c r="N14" s="27"/>
      <c r="O14" s="264"/>
      <c r="P14" s="259"/>
      <c r="Q14" s="27"/>
      <c r="R14" s="264"/>
    </row>
    <row r="15" spans="1:18" ht="12" customHeight="1">
      <c r="A15" s="273"/>
      <c r="B15" s="28" t="s">
        <v>63</v>
      </c>
      <c r="C15" s="27"/>
      <c r="D15" s="27"/>
      <c r="E15" s="256"/>
      <c r="F15" s="263"/>
      <c r="G15" s="27"/>
      <c r="H15" s="27"/>
      <c r="I15" s="27"/>
      <c r="J15" s="27"/>
      <c r="K15" s="27"/>
      <c r="L15" s="264"/>
      <c r="M15" s="263"/>
      <c r="N15" s="27"/>
      <c r="O15" s="264"/>
      <c r="P15" s="259"/>
      <c r="Q15" s="27"/>
      <c r="R15" s="264"/>
    </row>
    <row r="16" spans="1:18" ht="12" customHeight="1">
      <c r="A16" s="272"/>
      <c r="B16" s="28" t="s">
        <v>64</v>
      </c>
      <c r="C16" s="27"/>
      <c r="D16" s="27"/>
      <c r="E16" s="256"/>
      <c r="F16" s="263"/>
      <c r="G16" s="27"/>
      <c r="H16" s="27"/>
      <c r="I16" s="27"/>
      <c r="J16" s="27"/>
      <c r="K16" s="27"/>
      <c r="L16" s="264"/>
      <c r="M16" s="263"/>
      <c r="N16" s="27"/>
      <c r="O16" s="264"/>
      <c r="P16" s="259"/>
      <c r="Q16" s="27"/>
      <c r="R16" s="264"/>
    </row>
    <row r="17" spans="1:18" ht="10.5" customHeight="1" hidden="1">
      <c r="A17" s="272"/>
      <c r="B17" s="28" t="s">
        <v>65</v>
      </c>
      <c r="C17" s="27"/>
      <c r="D17" s="27"/>
      <c r="E17" s="256"/>
      <c r="F17" s="263"/>
      <c r="G17" s="27"/>
      <c r="H17" s="27"/>
      <c r="I17" s="27"/>
      <c r="J17" s="27"/>
      <c r="K17" s="27"/>
      <c r="L17" s="264"/>
      <c r="M17" s="263"/>
      <c r="N17" s="27"/>
      <c r="O17" s="264"/>
      <c r="P17" s="259"/>
      <c r="Q17" s="27"/>
      <c r="R17" s="264"/>
    </row>
    <row r="18" spans="1:18" ht="12" customHeight="1">
      <c r="A18" s="272"/>
      <c r="B18" s="28" t="s">
        <v>66</v>
      </c>
      <c r="C18" s="27"/>
      <c r="D18" s="27"/>
      <c r="E18" s="256"/>
      <c r="F18" s="263"/>
      <c r="G18" s="27"/>
      <c r="H18" s="27"/>
      <c r="I18" s="27"/>
      <c r="J18" s="27"/>
      <c r="K18" s="27"/>
      <c r="L18" s="264"/>
      <c r="M18" s="263"/>
      <c r="N18" s="27"/>
      <c r="O18" s="264"/>
      <c r="P18" s="259"/>
      <c r="Q18" s="27"/>
      <c r="R18" s="264"/>
    </row>
    <row r="19" spans="1:18" ht="9.75" customHeight="1">
      <c r="A19" s="272" t="s">
        <v>67</v>
      </c>
      <c r="B19" s="28"/>
      <c r="C19" s="27"/>
      <c r="D19" s="27"/>
      <c r="E19" s="256"/>
      <c r="F19" s="263"/>
      <c r="G19" s="27"/>
      <c r="H19" s="27"/>
      <c r="I19" s="27"/>
      <c r="J19" s="27"/>
      <c r="K19" s="27"/>
      <c r="L19" s="264"/>
      <c r="M19" s="263"/>
      <c r="N19" s="27"/>
      <c r="O19" s="264"/>
      <c r="P19" s="259"/>
      <c r="Q19" s="27"/>
      <c r="R19" s="264"/>
    </row>
    <row r="20" spans="1:18" ht="0.75" customHeight="1" hidden="1">
      <c r="A20" s="263"/>
      <c r="B20" s="28"/>
      <c r="C20" s="27"/>
      <c r="D20" s="27"/>
      <c r="E20" s="256"/>
      <c r="F20" s="263"/>
      <c r="G20" s="27"/>
      <c r="H20" s="27"/>
      <c r="I20" s="27"/>
      <c r="J20" s="27"/>
      <c r="K20" s="27"/>
      <c r="L20" s="264"/>
      <c r="M20" s="263"/>
      <c r="N20" s="27"/>
      <c r="O20" s="264"/>
      <c r="P20" s="259"/>
      <c r="Q20" s="27"/>
      <c r="R20" s="264"/>
    </row>
    <row r="21" spans="1:18" ht="24" customHeight="1">
      <c r="A21" s="281" t="s">
        <v>521</v>
      </c>
      <c r="B21" s="282" t="s">
        <v>63</v>
      </c>
      <c r="C21" s="284"/>
      <c r="D21" s="284"/>
      <c r="E21" s="285"/>
      <c r="F21" s="286"/>
      <c r="G21" s="284"/>
      <c r="H21" s="284"/>
      <c r="I21" s="284"/>
      <c r="J21" s="284"/>
      <c r="K21" s="284"/>
      <c r="L21" s="287"/>
      <c r="M21" s="286"/>
      <c r="N21" s="284"/>
      <c r="O21" s="287"/>
      <c r="P21" s="288"/>
      <c r="Q21" s="284"/>
      <c r="R21" s="287"/>
    </row>
    <row r="22" spans="1:18" ht="12" customHeight="1">
      <c r="A22" s="263"/>
      <c r="B22" s="282" t="s">
        <v>63</v>
      </c>
      <c r="C22" s="284"/>
      <c r="D22" s="284"/>
      <c r="E22" s="285"/>
      <c r="F22" s="286"/>
      <c r="G22" s="284"/>
      <c r="H22" s="284"/>
      <c r="I22" s="284"/>
      <c r="J22" s="284"/>
      <c r="K22" s="284"/>
      <c r="L22" s="287"/>
      <c r="M22" s="286"/>
      <c r="N22" s="284"/>
      <c r="O22" s="287"/>
      <c r="P22" s="288"/>
      <c r="Q22" s="284"/>
      <c r="R22" s="287"/>
    </row>
    <row r="23" spans="1:18" ht="17.25" customHeight="1">
      <c r="A23" s="263"/>
      <c r="B23" s="282" t="s">
        <v>64</v>
      </c>
      <c r="C23" s="284"/>
      <c r="D23" s="284"/>
      <c r="E23" s="285"/>
      <c r="F23" s="286"/>
      <c r="G23" s="284"/>
      <c r="H23" s="284"/>
      <c r="I23" s="284"/>
      <c r="J23" s="284"/>
      <c r="K23" s="284"/>
      <c r="L23" s="287"/>
      <c r="M23" s="286"/>
      <c r="N23" s="284"/>
      <c r="O23" s="287"/>
      <c r="P23" s="288"/>
      <c r="Q23" s="284"/>
      <c r="R23" s="287"/>
    </row>
    <row r="24" spans="1:18" ht="12" customHeight="1" hidden="1">
      <c r="A24" s="263"/>
      <c r="B24" s="282" t="s">
        <v>65</v>
      </c>
      <c r="C24" s="284"/>
      <c r="D24" s="284"/>
      <c r="E24" s="285"/>
      <c r="F24" s="286"/>
      <c r="G24" s="284"/>
      <c r="H24" s="284"/>
      <c r="I24" s="284"/>
      <c r="J24" s="284"/>
      <c r="K24" s="284"/>
      <c r="L24" s="287"/>
      <c r="M24" s="286"/>
      <c r="N24" s="284"/>
      <c r="O24" s="287"/>
      <c r="P24" s="288"/>
      <c r="Q24" s="284"/>
      <c r="R24" s="287"/>
    </row>
    <row r="25" spans="1:18" ht="12" customHeight="1" thickBot="1">
      <c r="A25" s="263"/>
      <c r="B25" s="282" t="s">
        <v>66</v>
      </c>
      <c r="C25" s="284"/>
      <c r="D25" s="284"/>
      <c r="E25" s="285"/>
      <c r="F25" s="292"/>
      <c r="G25" s="290"/>
      <c r="H25" s="290"/>
      <c r="I25" s="290"/>
      <c r="J25" s="290"/>
      <c r="K25" s="290"/>
      <c r="L25" s="293"/>
      <c r="M25" s="292"/>
      <c r="N25" s="290"/>
      <c r="O25" s="293"/>
      <c r="P25" s="288"/>
      <c r="Q25" s="284"/>
      <c r="R25" s="287"/>
    </row>
    <row r="26" spans="1:18" ht="21" customHeight="1" thickBot="1">
      <c r="A26" s="527" t="s">
        <v>606</v>
      </c>
      <c r="B26" s="528"/>
      <c r="C26" s="528"/>
      <c r="D26" s="528"/>
      <c r="E26" s="528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8"/>
      <c r="Q26" s="528"/>
      <c r="R26" s="530"/>
    </row>
    <row r="27" spans="1:18" ht="21" customHeight="1">
      <c r="A27" s="272" t="s">
        <v>36</v>
      </c>
      <c r="B27" s="28" t="s">
        <v>63</v>
      </c>
      <c r="C27" s="27"/>
      <c r="D27" s="27"/>
      <c r="E27" s="256"/>
      <c r="F27" s="260"/>
      <c r="G27" s="261"/>
      <c r="H27" s="261"/>
      <c r="I27" s="261"/>
      <c r="J27" s="261"/>
      <c r="K27" s="261"/>
      <c r="L27" s="262"/>
      <c r="M27" s="260"/>
      <c r="N27" s="261"/>
      <c r="O27" s="262"/>
      <c r="P27" s="259"/>
      <c r="Q27" s="27"/>
      <c r="R27" s="264"/>
    </row>
    <row r="28" spans="1:18" ht="15.75" customHeight="1">
      <c r="A28" s="272"/>
      <c r="B28" s="28" t="s">
        <v>63</v>
      </c>
      <c r="C28" s="27"/>
      <c r="D28" s="27"/>
      <c r="E28" s="256"/>
      <c r="F28" s="263"/>
      <c r="G28" s="27"/>
      <c r="H28" s="27"/>
      <c r="I28" s="27"/>
      <c r="J28" s="27"/>
      <c r="K28" s="27"/>
      <c r="L28" s="264"/>
      <c r="M28" s="263"/>
      <c r="N28" s="27"/>
      <c r="O28" s="264"/>
      <c r="P28" s="259"/>
      <c r="Q28" s="27"/>
      <c r="R28" s="264"/>
    </row>
    <row r="29" spans="1:18" ht="18.75" customHeight="1">
      <c r="A29" s="272"/>
      <c r="B29" s="28" t="s">
        <v>64</v>
      </c>
      <c r="C29" s="27"/>
      <c r="D29" s="27"/>
      <c r="E29" s="256"/>
      <c r="F29" s="263"/>
      <c r="G29" s="27"/>
      <c r="H29" s="27"/>
      <c r="I29" s="27"/>
      <c r="J29" s="27"/>
      <c r="K29" s="27"/>
      <c r="L29" s="264"/>
      <c r="M29" s="263"/>
      <c r="N29" s="27"/>
      <c r="O29" s="264"/>
      <c r="P29" s="259"/>
      <c r="Q29" s="27"/>
      <c r="R29" s="264"/>
    </row>
    <row r="30" spans="1:18" ht="10.5" customHeight="1" hidden="1">
      <c r="A30" s="272"/>
      <c r="B30" s="28" t="s">
        <v>65</v>
      </c>
      <c r="C30" s="27"/>
      <c r="D30" s="27"/>
      <c r="E30" s="256"/>
      <c r="F30" s="263"/>
      <c r="G30" s="27"/>
      <c r="H30" s="27"/>
      <c r="I30" s="27"/>
      <c r="J30" s="27"/>
      <c r="K30" s="27"/>
      <c r="L30" s="264"/>
      <c r="M30" s="263"/>
      <c r="N30" s="27"/>
      <c r="O30" s="264"/>
      <c r="P30" s="259"/>
      <c r="Q30" s="27"/>
      <c r="R30" s="264"/>
    </row>
    <row r="31" spans="1:18" ht="12" customHeight="1">
      <c r="A31" s="272"/>
      <c r="B31" s="28" t="s">
        <v>66</v>
      </c>
      <c r="C31" s="27"/>
      <c r="D31" s="27"/>
      <c r="E31" s="256"/>
      <c r="F31" s="263"/>
      <c r="G31" s="27"/>
      <c r="H31" s="27"/>
      <c r="I31" s="27"/>
      <c r="J31" s="27"/>
      <c r="K31" s="27"/>
      <c r="L31" s="264"/>
      <c r="M31" s="263"/>
      <c r="N31" s="27"/>
      <c r="O31" s="264"/>
      <c r="P31" s="259"/>
      <c r="Q31" s="27"/>
      <c r="R31" s="264"/>
    </row>
    <row r="32" spans="1:18" ht="18.75" customHeight="1">
      <c r="A32" s="272" t="s">
        <v>39</v>
      </c>
      <c r="B32" s="28" t="s">
        <v>63</v>
      </c>
      <c r="C32" s="27"/>
      <c r="D32" s="27"/>
      <c r="E32" s="256"/>
      <c r="F32" s="263"/>
      <c r="G32" s="27"/>
      <c r="H32" s="27"/>
      <c r="I32" s="27"/>
      <c r="J32" s="27"/>
      <c r="K32" s="27"/>
      <c r="L32" s="264"/>
      <c r="M32" s="263"/>
      <c r="N32" s="27"/>
      <c r="O32" s="264"/>
      <c r="P32" s="259"/>
      <c r="Q32" s="27"/>
      <c r="R32" s="264"/>
    </row>
    <row r="33" spans="1:18" ht="12" customHeight="1">
      <c r="A33" s="273"/>
      <c r="B33" s="28" t="s">
        <v>63</v>
      </c>
      <c r="C33" s="27"/>
      <c r="D33" s="27"/>
      <c r="E33" s="256"/>
      <c r="F33" s="263"/>
      <c r="G33" s="27"/>
      <c r="H33" s="27"/>
      <c r="I33" s="27"/>
      <c r="J33" s="27"/>
      <c r="K33" s="27"/>
      <c r="L33" s="264"/>
      <c r="M33" s="263"/>
      <c r="N33" s="27"/>
      <c r="O33" s="264"/>
      <c r="P33" s="259"/>
      <c r="Q33" s="27"/>
      <c r="R33" s="264"/>
    </row>
    <row r="34" spans="1:18" ht="21.75" customHeight="1">
      <c r="A34" s="263"/>
      <c r="B34" s="28" t="s">
        <v>64</v>
      </c>
      <c r="C34" s="27"/>
      <c r="D34" s="27"/>
      <c r="E34" s="256"/>
      <c r="F34" s="263"/>
      <c r="G34" s="27"/>
      <c r="H34" s="27"/>
      <c r="I34" s="27"/>
      <c r="J34" s="27"/>
      <c r="K34" s="27"/>
      <c r="L34" s="264"/>
      <c r="M34" s="263"/>
      <c r="N34" s="27"/>
      <c r="O34" s="264"/>
      <c r="P34" s="259"/>
      <c r="Q34" s="27"/>
      <c r="R34" s="264"/>
    </row>
    <row r="35" spans="1:18" ht="0.75" customHeight="1" hidden="1">
      <c r="A35" s="263"/>
      <c r="B35" s="28" t="s">
        <v>65</v>
      </c>
      <c r="C35" s="27"/>
      <c r="D35" s="27"/>
      <c r="E35" s="256"/>
      <c r="F35" s="263"/>
      <c r="G35" s="27"/>
      <c r="H35" s="27"/>
      <c r="I35" s="27"/>
      <c r="J35" s="27"/>
      <c r="K35" s="27"/>
      <c r="L35" s="264"/>
      <c r="M35" s="263"/>
      <c r="N35" s="27"/>
      <c r="O35" s="264"/>
      <c r="P35" s="259"/>
      <c r="Q35" s="27"/>
      <c r="R35" s="264"/>
    </row>
    <row r="36" spans="1:18" ht="12" customHeight="1">
      <c r="A36" s="263"/>
      <c r="B36" s="28" t="s">
        <v>66</v>
      </c>
      <c r="C36" s="27"/>
      <c r="D36" s="27"/>
      <c r="E36" s="256"/>
      <c r="F36" s="263"/>
      <c r="G36" s="27"/>
      <c r="H36" s="27"/>
      <c r="I36" s="27"/>
      <c r="J36" s="27"/>
      <c r="K36" s="27"/>
      <c r="L36" s="264"/>
      <c r="M36" s="263"/>
      <c r="N36" s="27"/>
      <c r="O36" s="264"/>
      <c r="P36" s="259"/>
      <c r="Q36" s="27"/>
      <c r="R36" s="264"/>
    </row>
    <row r="37" spans="1:18" ht="12" customHeight="1">
      <c r="A37" s="272" t="s">
        <v>67</v>
      </c>
      <c r="B37" s="28"/>
      <c r="C37" s="27"/>
      <c r="D37" s="27"/>
      <c r="E37" s="256"/>
      <c r="F37" s="263"/>
      <c r="G37" s="27"/>
      <c r="H37" s="27"/>
      <c r="I37" s="27"/>
      <c r="J37" s="27"/>
      <c r="K37" s="27"/>
      <c r="L37" s="264"/>
      <c r="M37" s="263"/>
      <c r="N37" s="27"/>
      <c r="O37" s="264"/>
      <c r="P37" s="259"/>
      <c r="Q37" s="27"/>
      <c r="R37" s="264"/>
    </row>
    <row r="38" spans="1:18" ht="23.25" customHeight="1">
      <c r="A38" s="281" t="s">
        <v>521</v>
      </c>
      <c r="B38" s="282" t="s">
        <v>63</v>
      </c>
      <c r="C38" s="284"/>
      <c r="D38" s="284"/>
      <c r="E38" s="285"/>
      <c r="F38" s="286"/>
      <c r="G38" s="284"/>
      <c r="H38" s="284"/>
      <c r="I38" s="284"/>
      <c r="J38" s="284"/>
      <c r="K38" s="284"/>
      <c r="L38" s="287"/>
      <c r="M38" s="286"/>
      <c r="N38" s="284"/>
      <c r="O38" s="287"/>
      <c r="P38" s="288"/>
      <c r="Q38" s="284"/>
      <c r="R38" s="287"/>
    </row>
    <row r="39" spans="1:18" ht="12" customHeight="1">
      <c r="A39" s="263"/>
      <c r="B39" s="282" t="s">
        <v>63</v>
      </c>
      <c r="C39" s="284"/>
      <c r="D39" s="284"/>
      <c r="E39" s="285"/>
      <c r="F39" s="286"/>
      <c r="G39" s="284"/>
      <c r="H39" s="284"/>
      <c r="I39" s="284"/>
      <c r="J39" s="284"/>
      <c r="K39" s="284"/>
      <c r="L39" s="287"/>
      <c r="M39" s="286"/>
      <c r="N39" s="284"/>
      <c r="O39" s="287"/>
      <c r="P39" s="288"/>
      <c r="Q39" s="284"/>
      <c r="R39" s="287"/>
    </row>
    <row r="40" spans="1:18" ht="16.5" customHeight="1">
      <c r="A40" s="263"/>
      <c r="B40" s="282" t="s">
        <v>64</v>
      </c>
      <c r="C40" s="284"/>
      <c r="D40" s="284"/>
      <c r="E40" s="285"/>
      <c r="F40" s="286"/>
      <c r="G40" s="284"/>
      <c r="H40" s="284"/>
      <c r="I40" s="284"/>
      <c r="J40" s="284"/>
      <c r="K40" s="284"/>
      <c r="L40" s="287"/>
      <c r="M40" s="286"/>
      <c r="N40" s="284"/>
      <c r="O40" s="287"/>
      <c r="P40" s="288"/>
      <c r="Q40" s="284"/>
      <c r="R40" s="287"/>
    </row>
    <row r="41" spans="1:18" ht="12" customHeight="1" hidden="1">
      <c r="A41" s="263"/>
      <c r="B41" s="282" t="s">
        <v>65</v>
      </c>
      <c r="C41" s="284"/>
      <c r="D41" s="284"/>
      <c r="E41" s="285"/>
      <c r="F41" s="286"/>
      <c r="G41" s="284"/>
      <c r="H41" s="284"/>
      <c r="I41" s="284"/>
      <c r="J41" s="284"/>
      <c r="K41" s="284"/>
      <c r="L41" s="287"/>
      <c r="M41" s="286"/>
      <c r="N41" s="284"/>
      <c r="O41" s="287"/>
      <c r="P41" s="288"/>
      <c r="Q41" s="284"/>
      <c r="R41" s="287"/>
    </row>
    <row r="42" spans="1:18" ht="12" customHeight="1" thickBot="1">
      <c r="A42" s="263"/>
      <c r="B42" s="282" t="s">
        <v>66</v>
      </c>
      <c r="C42" s="284"/>
      <c r="D42" s="284"/>
      <c r="E42" s="285"/>
      <c r="F42" s="292"/>
      <c r="G42" s="290"/>
      <c r="H42" s="290"/>
      <c r="I42" s="290"/>
      <c r="J42" s="290"/>
      <c r="K42" s="290"/>
      <c r="L42" s="293"/>
      <c r="M42" s="292"/>
      <c r="N42" s="290"/>
      <c r="O42" s="293"/>
      <c r="P42" s="288"/>
      <c r="Q42" s="284"/>
      <c r="R42" s="287"/>
    </row>
    <row r="43" spans="1:18" ht="21.75" customHeight="1" thickBot="1">
      <c r="A43" s="527" t="s">
        <v>68</v>
      </c>
      <c r="B43" s="528"/>
      <c r="C43" s="528"/>
      <c r="D43" s="528"/>
      <c r="E43" s="528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8"/>
      <c r="Q43" s="528"/>
      <c r="R43" s="530"/>
    </row>
    <row r="44" spans="1:18" ht="19.5" customHeight="1">
      <c r="A44" s="272" t="s">
        <v>36</v>
      </c>
      <c r="B44" s="28" t="s">
        <v>63</v>
      </c>
      <c r="C44" s="27"/>
      <c r="D44" s="27"/>
      <c r="E44" s="256"/>
      <c r="F44" s="260"/>
      <c r="G44" s="261"/>
      <c r="H44" s="261"/>
      <c r="I44" s="261"/>
      <c r="J44" s="261"/>
      <c r="K44" s="261"/>
      <c r="L44" s="262"/>
      <c r="M44" s="260"/>
      <c r="N44" s="261"/>
      <c r="O44" s="262"/>
      <c r="P44" s="259"/>
      <c r="Q44" s="27"/>
      <c r="R44" s="264"/>
    </row>
    <row r="45" spans="1:18" ht="12" customHeight="1">
      <c r="A45" s="272"/>
      <c r="B45" s="28" t="s">
        <v>63</v>
      </c>
      <c r="C45" s="27"/>
      <c r="D45" s="27"/>
      <c r="E45" s="256"/>
      <c r="F45" s="263"/>
      <c r="G45" s="27"/>
      <c r="H45" s="27"/>
      <c r="I45" s="27"/>
      <c r="J45" s="27"/>
      <c r="K45" s="27"/>
      <c r="L45" s="264"/>
      <c r="M45" s="263"/>
      <c r="N45" s="27"/>
      <c r="O45" s="264"/>
      <c r="P45" s="259"/>
      <c r="Q45" s="27"/>
      <c r="R45" s="264"/>
    </row>
    <row r="46" spans="1:18" ht="18" customHeight="1">
      <c r="A46" s="272"/>
      <c r="B46" s="28" t="s">
        <v>64</v>
      </c>
      <c r="C46" s="27"/>
      <c r="D46" s="27"/>
      <c r="E46" s="256"/>
      <c r="F46" s="263"/>
      <c r="G46" s="27"/>
      <c r="H46" s="27"/>
      <c r="I46" s="27"/>
      <c r="J46" s="27"/>
      <c r="K46" s="27"/>
      <c r="L46" s="264"/>
      <c r="M46" s="263"/>
      <c r="N46" s="27"/>
      <c r="O46" s="264"/>
      <c r="P46" s="259"/>
      <c r="Q46" s="27"/>
      <c r="R46" s="264"/>
    </row>
    <row r="47" spans="1:18" ht="10.5" customHeight="1">
      <c r="A47" s="272"/>
      <c r="B47" s="28" t="s">
        <v>65</v>
      </c>
      <c r="C47" s="27"/>
      <c r="D47" s="27"/>
      <c r="E47" s="256"/>
      <c r="F47" s="263"/>
      <c r="G47" s="27"/>
      <c r="H47" s="27"/>
      <c r="I47" s="27"/>
      <c r="J47" s="27"/>
      <c r="K47" s="27"/>
      <c r="L47" s="264"/>
      <c r="M47" s="263"/>
      <c r="N47" s="27"/>
      <c r="O47" s="264"/>
      <c r="P47" s="259"/>
      <c r="Q47" s="27"/>
      <c r="R47" s="264"/>
    </row>
    <row r="48" spans="1:18" ht="12" customHeight="1">
      <c r="A48" s="272"/>
      <c r="B48" s="28" t="s">
        <v>66</v>
      </c>
      <c r="C48" s="27"/>
      <c r="D48" s="27"/>
      <c r="E48" s="256"/>
      <c r="F48" s="263"/>
      <c r="G48" s="27"/>
      <c r="H48" s="27"/>
      <c r="I48" s="27"/>
      <c r="J48" s="27"/>
      <c r="K48" s="27"/>
      <c r="L48" s="264"/>
      <c r="M48" s="263"/>
      <c r="N48" s="27"/>
      <c r="O48" s="264"/>
      <c r="P48" s="259"/>
      <c r="Q48" s="27"/>
      <c r="R48" s="264"/>
    </row>
    <row r="49" spans="1:18" ht="17.25" customHeight="1">
      <c r="A49" s="272" t="s">
        <v>39</v>
      </c>
      <c r="B49" s="28" t="s">
        <v>63</v>
      </c>
      <c r="C49" s="27"/>
      <c r="D49" s="27"/>
      <c r="E49" s="256"/>
      <c r="F49" s="263"/>
      <c r="G49" s="27"/>
      <c r="H49" s="27"/>
      <c r="I49" s="27"/>
      <c r="J49" s="27"/>
      <c r="K49" s="27"/>
      <c r="L49" s="264"/>
      <c r="M49" s="263"/>
      <c r="N49" s="27"/>
      <c r="O49" s="264"/>
      <c r="P49" s="259"/>
      <c r="Q49" s="27"/>
      <c r="R49" s="264"/>
    </row>
    <row r="50" spans="1:18" ht="12" customHeight="1">
      <c r="A50" s="273"/>
      <c r="B50" s="28" t="s">
        <v>63</v>
      </c>
      <c r="C50" s="27"/>
      <c r="D50" s="27"/>
      <c r="E50" s="256"/>
      <c r="F50" s="263"/>
      <c r="G50" s="27"/>
      <c r="H50" s="27"/>
      <c r="I50" s="27"/>
      <c r="J50" s="27"/>
      <c r="K50" s="27"/>
      <c r="L50" s="264"/>
      <c r="M50" s="263"/>
      <c r="N50" s="27"/>
      <c r="O50" s="264"/>
      <c r="P50" s="259"/>
      <c r="Q50" s="27"/>
      <c r="R50" s="264"/>
    </row>
    <row r="51" spans="1:18" ht="20.25" customHeight="1">
      <c r="A51" s="272"/>
      <c r="B51" s="28" t="s">
        <v>64</v>
      </c>
      <c r="C51" s="27"/>
      <c r="D51" s="27"/>
      <c r="E51" s="256"/>
      <c r="F51" s="263"/>
      <c r="G51" s="27"/>
      <c r="H51" s="27"/>
      <c r="I51" s="27"/>
      <c r="J51" s="27"/>
      <c r="K51" s="27"/>
      <c r="L51" s="264"/>
      <c r="M51" s="263"/>
      <c r="N51" s="27"/>
      <c r="O51" s="264"/>
      <c r="P51" s="259"/>
      <c r="Q51" s="27"/>
      <c r="R51" s="264"/>
    </row>
    <row r="52" spans="1:18" ht="10.5" customHeight="1">
      <c r="A52" s="272"/>
      <c r="B52" s="28" t="s">
        <v>65</v>
      </c>
      <c r="C52" s="27"/>
      <c r="D52" s="27"/>
      <c r="E52" s="256"/>
      <c r="F52" s="263"/>
      <c r="G52" s="27"/>
      <c r="H52" s="27"/>
      <c r="I52" s="27"/>
      <c r="J52" s="27"/>
      <c r="K52" s="27"/>
      <c r="L52" s="264"/>
      <c r="M52" s="263"/>
      <c r="N52" s="27"/>
      <c r="O52" s="264"/>
      <c r="P52" s="259"/>
      <c r="Q52" s="27"/>
      <c r="R52" s="264"/>
    </row>
    <row r="53" spans="1:18" ht="12" customHeight="1">
      <c r="A53" s="272"/>
      <c r="B53" s="28" t="s">
        <v>66</v>
      </c>
      <c r="C53" s="27"/>
      <c r="D53" s="27"/>
      <c r="E53" s="256"/>
      <c r="F53" s="263"/>
      <c r="G53" s="27"/>
      <c r="H53" s="27"/>
      <c r="I53" s="27"/>
      <c r="J53" s="27"/>
      <c r="K53" s="27"/>
      <c r="L53" s="264"/>
      <c r="M53" s="263"/>
      <c r="N53" s="27"/>
      <c r="O53" s="264"/>
      <c r="P53" s="259"/>
      <c r="Q53" s="27"/>
      <c r="R53" s="264"/>
    </row>
    <row r="54" spans="1:18" ht="12" customHeight="1">
      <c r="A54" s="272" t="s">
        <v>67</v>
      </c>
      <c r="B54" s="28"/>
      <c r="C54" s="27"/>
      <c r="D54" s="27"/>
      <c r="E54" s="256"/>
      <c r="F54" s="263"/>
      <c r="G54" s="27"/>
      <c r="H54" s="27"/>
      <c r="I54" s="27"/>
      <c r="J54" s="27"/>
      <c r="K54" s="27"/>
      <c r="L54" s="264"/>
      <c r="M54" s="263"/>
      <c r="N54" s="27"/>
      <c r="O54" s="264"/>
      <c r="P54" s="259"/>
      <c r="Q54" s="27"/>
      <c r="R54" s="264"/>
    </row>
    <row r="55" spans="1:19" ht="24" customHeight="1">
      <c r="A55" s="281" t="s">
        <v>521</v>
      </c>
      <c r="B55" s="282" t="s">
        <v>63</v>
      </c>
      <c r="C55" s="284"/>
      <c r="D55" s="284"/>
      <c r="E55" s="285"/>
      <c r="F55" s="286"/>
      <c r="G55" s="284"/>
      <c r="H55" s="284"/>
      <c r="I55" s="284"/>
      <c r="J55" s="284"/>
      <c r="K55" s="284"/>
      <c r="L55" s="287"/>
      <c r="M55" s="286"/>
      <c r="N55" s="284"/>
      <c r="O55" s="287"/>
      <c r="P55" s="288"/>
      <c r="Q55" s="284"/>
      <c r="R55" s="287"/>
      <c r="S55" s="289"/>
    </row>
    <row r="56" spans="1:19" ht="12" customHeight="1">
      <c r="A56" s="286"/>
      <c r="B56" s="282" t="s">
        <v>63</v>
      </c>
      <c r="C56" s="284"/>
      <c r="D56" s="284"/>
      <c r="E56" s="285"/>
      <c r="F56" s="286"/>
      <c r="G56" s="284"/>
      <c r="H56" s="284"/>
      <c r="I56" s="284"/>
      <c r="J56" s="284"/>
      <c r="K56" s="284"/>
      <c r="L56" s="287"/>
      <c r="M56" s="286"/>
      <c r="N56" s="284"/>
      <c r="O56" s="287"/>
      <c r="P56" s="288"/>
      <c r="Q56" s="284"/>
      <c r="R56" s="287"/>
      <c r="S56" s="289"/>
    </row>
    <row r="57" spans="1:19" ht="21" customHeight="1">
      <c r="A57" s="286"/>
      <c r="B57" s="282" t="s">
        <v>64</v>
      </c>
      <c r="C57" s="284"/>
      <c r="D57" s="284"/>
      <c r="E57" s="285"/>
      <c r="F57" s="286"/>
      <c r="G57" s="284"/>
      <c r="H57" s="284"/>
      <c r="I57" s="284"/>
      <c r="J57" s="284"/>
      <c r="K57" s="284"/>
      <c r="L57" s="287"/>
      <c r="M57" s="286"/>
      <c r="N57" s="284"/>
      <c r="O57" s="287"/>
      <c r="P57" s="288"/>
      <c r="Q57" s="284"/>
      <c r="R57" s="287"/>
      <c r="S57" s="289"/>
    </row>
    <row r="58" spans="1:19" ht="10.5" customHeight="1">
      <c r="A58" s="286"/>
      <c r="B58" s="282" t="s">
        <v>65</v>
      </c>
      <c r="C58" s="284"/>
      <c r="D58" s="284"/>
      <c r="E58" s="285"/>
      <c r="F58" s="286"/>
      <c r="G58" s="284"/>
      <c r="H58" s="284"/>
      <c r="I58" s="284"/>
      <c r="J58" s="284"/>
      <c r="K58" s="284"/>
      <c r="L58" s="287"/>
      <c r="M58" s="286"/>
      <c r="N58" s="284"/>
      <c r="O58" s="287"/>
      <c r="P58" s="288"/>
      <c r="Q58" s="284"/>
      <c r="R58" s="287"/>
      <c r="S58" s="289"/>
    </row>
    <row r="59" spans="1:19" ht="12" customHeight="1" thickBot="1">
      <c r="A59" s="286"/>
      <c r="B59" s="282" t="s">
        <v>66</v>
      </c>
      <c r="C59" s="290"/>
      <c r="D59" s="290"/>
      <c r="E59" s="291"/>
      <c r="F59" s="292"/>
      <c r="G59" s="290"/>
      <c r="H59" s="290"/>
      <c r="I59" s="290"/>
      <c r="J59" s="290"/>
      <c r="K59" s="290"/>
      <c r="L59" s="293"/>
      <c r="M59" s="292"/>
      <c r="N59" s="290"/>
      <c r="O59" s="293"/>
      <c r="P59" s="294"/>
      <c r="Q59" s="290"/>
      <c r="R59" s="293"/>
      <c r="S59" s="289"/>
    </row>
    <row r="60" spans="1:18" ht="15" customHeight="1">
      <c r="A60" s="531" t="s">
        <v>522</v>
      </c>
      <c r="B60" s="532"/>
      <c r="C60" s="532"/>
      <c r="D60" s="532"/>
      <c r="E60" s="532"/>
      <c r="F60" s="532"/>
      <c r="G60" s="532"/>
      <c r="H60" s="532"/>
      <c r="I60" s="532"/>
      <c r="J60" s="532"/>
      <c r="K60" s="532"/>
      <c r="L60" s="532"/>
      <c r="M60" s="532"/>
      <c r="N60" s="532"/>
      <c r="O60" s="532"/>
      <c r="P60" s="532"/>
      <c r="Q60" s="532"/>
      <c r="R60" s="532"/>
    </row>
    <row r="61" ht="12" customHeight="1"/>
    <row r="62" ht="12.75">
      <c r="A62" s="15" t="s">
        <v>298</v>
      </c>
    </row>
    <row r="63" ht="12.75">
      <c r="A63" s="15"/>
    </row>
    <row r="64" ht="12.75">
      <c r="A64" s="15" t="s">
        <v>299</v>
      </c>
    </row>
  </sheetData>
  <mergeCells count="12">
    <mergeCell ref="A8:R8"/>
    <mergeCell ref="A43:R43"/>
    <mergeCell ref="A60:R60"/>
    <mergeCell ref="A26:R26"/>
    <mergeCell ref="P1:R1"/>
    <mergeCell ref="A2:R2"/>
    <mergeCell ref="A4:A5"/>
    <mergeCell ref="B4:B5"/>
    <mergeCell ref="C4:E4"/>
    <mergeCell ref="F4:L4"/>
    <mergeCell ref="M4:O4"/>
    <mergeCell ref="P4:R4"/>
  </mergeCells>
  <printOptions/>
  <pageMargins left="0.41" right="0.07874015748031496" top="0.2755905511811024" bottom="0.21" header="0.2362204724409449" footer="0.1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B15" sqref="B15"/>
    </sheetView>
  </sheetViews>
  <sheetFormatPr defaultColWidth="9.00390625" defaultRowHeight="12.75"/>
  <cols>
    <col min="2" max="2" width="8.625" style="0" customWidth="1"/>
    <col min="3" max="3" width="8.75390625" style="0" customWidth="1"/>
    <col min="4" max="4" width="11.25390625" style="0" customWidth="1"/>
    <col min="5" max="5" width="7.75390625" style="0" customWidth="1"/>
    <col min="6" max="6" width="8.875" style="0" customWidth="1"/>
    <col min="7" max="7" width="11.75390625" style="0" customWidth="1"/>
    <col min="8" max="8" width="8.00390625" style="0" customWidth="1"/>
    <col min="9" max="9" width="7.875" style="0" customWidth="1"/>
    <col min="10" max="10" width="10.75390625" style="0" customWidth="1"/>
  </cols>
  <sheetData>
    <row r="1" spans="1:10" ht="12.75">
      <c r="A1" s="295"/>
      <c r="B1" s="295"/>
      <c r="C1" s="295"/>
      <c r="D1" s="295"/>
      <c r="E1" s="295"/>
      <c r="F1" s="295"/>
      <c r="G1" s="295"/>
      <c r="H1" s="533" t="s">
        <v>514</v>
      </c>
      <c r="I1" s="533"/>
      <c r="J1" s="533"/>
    </row>
    <row r="2" spans="1:10" ht="12.75">
      <c r="A2" s="534" t="s">
        <v>523</v>
      </c>
      <c r="B2" s="534"/>
      <c r="C2" s="534"/>
      <c r="D2" s="534"/>
      <c r="E2" s="534"/>
      <c r="F2" s="534"/>
      <c r="G2" s="534"/>
      <c r="H2" s="534"/>
      <c r="I2" s="534"/>
      <c r="J2" s="534"/>
    </row>
    <row r="3" spans="1:10" ht="9" customHeight="1">
      <c r="A3" s="296"/>
      <c r="B3" s="296"/>
      <c r="C3" s="296"/>
      <c r="D3" s="296"/>
      <c r="E3" s="296"/>
      <c r="F3" s="296"/>
      <c r="G3" s="296"/>
      <c r="H3" s="296"/>
      <c r="I3" s="296"/>
      <c r="J3" s="296"/>
    </row>
    <row r="4" spans="1:10" ht="12.75" hidden="1">
      <c r="A4" s="296"/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2.75">
      <c r="A5" s="535" t="s">
        <v>247</v>
      </c>
      <c r="B5" s="535" t="s">
        <v>607</v>
      </c>
      <c r="C5" s="535"/>
      <c r="D5" s="535"/>
      <c r="E5" s="535" t="s">
        <v>605</v>
      </c>
      <c r="F5" s="535"/>
      <c r="G5" s="535"/>
      <c r="H5" s="536" t="s">
        <v>68</v>
      </c>
      <c r="I5" s="535"/>
      <c r="J5" s="535"/>
    </row>
    <row r="6" spans="1:10" ht="8.25" customHeight="1">
      <c r="A6" s="535"/>
      <c r="B6" s="535"/>
      <c r="C6" s="535"/>
      <c r="D6" s="535"/>
      <c r="E6" s="535"/>
      <c r="F6" s="535"/>
      <c r="G6" s="535"/>
      <c r="H6" s="535"/>
      <c r="I6" s="535"/>
      <c r="J6" s="535"/>
    </row>
    <row r="7" spans="1:10" ht="37.5" customHeight="1">
      <c r="A7" s="535"/>
      <c r="B7" s="299" t="s">
        <v>524</v>
      </c>
      <c r="C7" s="299" t="s">
        <v>249</v>
      </c>
      <c r="D7" s="299" t="s">
        <v>250</v>
      </c>
      <c r="E7" s="299" t="s">
        <v>524</v>
      </c>
      <c r="F7" s="299" t="s">
        <v>249</v>
      </c>
      <c r="G7" s="299" t="s">
        <v>250</v>
      </c>
      <c r="H7" s="299" t="s">
        <v>524</v>
      </c>
      <c r="I7" s="299" t="s">
        <v>249</v>
      </c>
      <c r="J7" s="299" t="s">
        <v>250</v>
      </c>
    </row>
    <row r="8" spans="1:10" ht="12.75">
      <c r="A8" s="298">
        <v>1</v>
      </c>
      <c r="B8" s="300">
        <v>2</v>
      </c>
      <c r="C8" s="300">
        <v>3</v>
      </c>
      <c r="D8" s="300">
        <v>4</v>
      </c>
      <c r="E8" s="300">
        <v>5</v>
      </c>
      <c r="F8" s="300">
        <v>6</v>
      </c>
      <c r="G8" s="300">
        <v>7</v>
      </c>
      <c r="H8" s="300">
        <v>8</v>
      </c>
      <c r="I8" s="300">
        <v>9</v>
      </c>
      <c r="J8" s="300">
        <v>10</v>
      </c>
    </row>
    <row r="9" spans="1:10" ht="12.75">
      <c r="A9" s="163" t="s">
        <v>251</v>
      </c>
      <c r="B9" s="163"/>
      <c r="C9" s="163"/>
      <c r="D9" s="163"/>
      <c r="E9" s="163"/>
      <c r="F9" s="163"/>
      <c r="G9" s="163"/>
      <c r="H9" s="163"/>
      <c r="I9" s="163"/>
      <c r="J9" s="163"/>
    </row>
    <row r="10" spans="1:10" ht="12.75">
      <c r="A10" s="163" t="s">
        <v>252</v>
      </c>
      <c r="B10" s="163"/>
      <c r="C10" s="163"/>
      <c r="D10" s="163"/>
      <c r="E10" s="163"/>
      <c r="F10" s="163"/>
      <c r="G10" s="163"/>
      <c r="H10" s="163"/>
      <c r="I10" s="163"/>
      <c r="J10" s="163"/>
    </row>
    <row r="11" spans="1:10" ht="12.75">
      <c r="A11" s="163" t="s">
        <v>253</v>
      </c>
      <c r="B11" s="163"/>
      <c r="C11" s="163"/>
      <c r="D11" s="163"/>
      <c r="E11" s="163"/>
      <c r="F11" s="163"/>
      <c r="G11" s="163"/>
      <c r="H11" s="163"/>
      <c r="I11" s="163"/>
      <c r="J11" s="163"/>
    </row>
    <row r="12" spans="1:10" ht="12.75">
      <c r="A12" s="163" t="s">
        <v>254</v>
      </c>
      <c r="B12" s="163"/>
      <c r="C12" s="163"/>
      <c r="D12" s="163"/>
      <c r="E12" s="163"/>
      <c r="F12" s="163"/>
      <c r="G12" s="163"/>
      <c r="H12" s="163"/>
      <c r="I12" s="163"/>
      <c r="J12" s="163"/>
    </row>
    <row r="13" spans="1:10" ht="12.75">
      <c r="A13" s="163" t="s">
        <v>255</v>
      </c>
      <c r="B13" s="163"/>
      <c r="C13" s="163"/>
      <c r="D13" s="163"/>
      <c r="E13" s="163"/>
      <c r="F13" s="163"/>
      <c r="G13" s="163"/>
      <c r="H13" s="163"/>
      <c r="I13" s="163"/>
      <c r="J13" s="163"/>
    </row>
    <row r="14" spans="1:10" ht="12.75">
      <c r="A14" s="163" t="s">
        <v>256</v>
      </c>
      <c r="B14" s="163"/>
      <c r="C14" s="163"/>
      <c r="D14" s="163"/>
      <c r="E14" s="163"/>
      <c r="F14" s="163"/>
      <c r="G14" s="163"/>
      <c r="H14" s="163"/>
      <c r="I14" s="163"/>
      <c r="J14" s="163"/>
    </row>
    <row r="15" spans="1:10" ht="12.75">
      <c r="A15" s="163" t="s">
        <v>455</v>
      </c>
      <c r="B15" s="163"/>
      <c r="C15" s="163"/>
      <c r="D15" s="163"/>
      <c r="E15" s="163"/>
      <c r="F15" s="163"/>
      <c r="G15" s="163"/>
      <c r="H15" s="163"/>
      <c r="I15" s="163"/>
      <c r="J15" s="163"/>
    </row>
    <row r="16" spans="1:10" ht="12.75">
      <c r="A16" s="163" t="s">
        <v>257</v>
      </c>
      <c r="B16" s="163"/>
      <c r="C16" s="163"/>
      <c r="D16" s="163"/>
      <c r="E16" s="163"/>
      <c r="F16" s="163"/>
      <c r="G16" s="163"/>
      <c r="H16" s="163"/>
      <c r="I16" s="163"/>
      <c r="J16" s="163"/>
    </row>
    <row r="17" spans="1:10" ht="12.75">
      <c r="A17" s="163" t="s">
        <v>258</v>
      </c>
      <c r="B17" s="163"/>
      <c r="C17" s="163"/>
      <c r="D17" s="163"/>
      <c r="E17" s="163"/>
      <c r="F17" s="163"/>
      <c r="G17" s="163"/>
      <c r="H17" s="163"/>
      <c r="I17" s="163"/>
      <c r="J17" s="163"/>
    </row>
    <row r="18" spans="1:10" ht="12.75">
      <c r="A18" s="163" t="s">
        <v>259</v>
      </c>
      <c r="B18" s="163"/>
      <c r="C18" s="163"/>
      <c r="D18" s="163"/>
      <c r="E18" s="163"/>
      <c r="F18" s="163"/>
      <c r="G18" s="163"/>
      <c r="H18" s="163"/>
      <c r="I18" s="163"/>
      <c r="J18" s="163"/>
    </row>
    <row r="19" spans="1:10" ht="12.75">
      <c r="A19" s="163" t="s">
        <v>260</v>
      </c>
      <c r="B19" s="163"/>
      <c r="C19" s="163"/>
      <c r="D19" s="163"/>
      <c r="E19" s="163"/>
      <c r="F19" s="163"/>
      <c r="G19" s="163"/>
      <c r="H19" s="163"/>
      <c r="I19" s="163"/>
      <c r="J19" s="163"/>
    </row>
    <row r="20" spans="1:10" ht="12.75">
      <c r="A20" s="163" t="s">
        <v>261</v>
      </c>
      <c r="B20" s="163"/>
      <c r="C20" s="163"/>
      <c r="D20" s="163"/>
      <c r="E20" s="163"/>
      <c r="F20" s="163"/>
      <c r="G20" s="163"/>
      <c r="H20" s="163"/>
      <c r="I20" s="163"/>
      <c r="J20" s="163"/>
    </row>
    <row r="21" spans="1:10" ht="12.75">
      <c r="A21" s="61" t="s">
        <v>22</v>
      </c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12.75">
      <c r="A22" s="63"/>
      <c r="B22" s="63"/>
      <c r="C22" s="63"/>
      <c r="D22" s="63"/>
      <c r="E22" s="63"/>
      <c r="F22" s="63"/>
      <c r="G22" s="63"/>
      <c r="H22" s="63"/>
      <c r="I22" s="63"/>
      <c r="J22" s="63"/>
    </row>
    <row r="23" spans="1:10" ht="12.75">
      <c r="A23" s="63"/>
      <c r="B23" s="63"/>
      <c r="C23" s="63"/>
      <c r="D23" s="63"/>
      <c r="E23" s="63"/>
      <c r="F23" s="63"/>
      <c r="G23" s="63"/>
      <c r="H23" s="63"/>
      <c r="I23" s="63"/>
      <c r="J23" s="63"/>
    </row>
    <row r="24" spans="1:10" ht="12.75">
      <c r="A24" s="297"/>
      <c r="B24" s="297"/>
      <c r="C24" s="297"/>
      <c r="D24" s="297"/>
      <c r="E24" s="297"/>
      <c r="F24" s="297"/>
      <c r="G24" s="297"/>
      <c r="H24" s="297"/>
      <c r="I24" s="297"/>
      <c r="J24" s="297"/>
    </row>
    <row r="25" spans="1:10" ht="12.75">
      <c r="A25" s="297" t="s">
        <v>299</v>
      </c>
      <c r="B25" s="297"/>
      <c r="C25" s="297"/>
      <c r="D25" s="297"/>
      <c r="E25" s="297"/>
      <c r="F25" s="297"/>
      <c r="G25" s="297"/>
      <c r="H25" s="297"/>
      <c r="I25" s="297"/>
      <c r="J25" s="297"/>
    </row>
    <row r="26" spans="1:10" ht="12.75">
      <c r="A26" s="297"/>
      <c r="B26" s="297"/>
      <c r="C26" s="297"/>
      <c r="D26" s="297"/>
      <c r="E26" s="297"/>
      <c r="F26" s="297"/>
      <c r="G26" s="297"/>
      <c r="H26" s="297"/>
      <c r="I26" s="297"/>
      <c r="J26" s="297"/>
    </row>
    <row r="27" spans="1:10" ht="12.75">
      <c r="A27" s="297"/>
      <c r="B27" s="297"/>
      <c r="C27" s="297"/>
      <c r="D27" s="297"/>
      <c r="E27" s="297"/>
      <c r="F27" s="297"/>
      <c r="G27" s="297"/>
      <c r="H27" s="297"/>
      <c r="I27" s="297"/>
      <c r="J27" s="297"/>
    </row>
    <row r="28" spans="1:10" ht="12.75">
      <c r="A28" s="297"/>
      <c r="B28" s="297"/>
      <c r="C28" s="297"/>
      <c r="D28" s="297"/>
      <c r="E28" s="297"/>
      <c r="F28" s="297"/>
      <c r="G28" s="297"/>
      <c r="H28" s="297"/>
      <c r="I28" s="297"/>
      <c r="J28" s="297"/>
    </row>
    <row r="29" spans="1:10" ht="12.75">
      <c r="A29" s="297"/>
      <c r="B29" s="297"/>
      <c r="C29" s="297"/>
      <c r="D29" s="297"/>
      <c r="E29" s="297"/>
      <c r="F29" s="297"/>
      <c r="G29" s="297"/>
      <c r="H29" s="297"/>
      <c r="I29" s="297"/>
      <c r="J29" s="297"/>
    </row>
    <row r="30" spans="1:10" ht="12.75">
      <c r="A30" s="297"/>
      <c r="B30" s="297"/>
      <c r="C30" s="297"/>
      <c r="D30" s="297"/>
      <c r="E30" s="297"/>
      <c r="F30" s="297"/>
      <c r="G30" s="297"/>
      <c r="H30" s="297"/>
      <c r="I30" s="297"/>
      <c r="J30" s="297"/>
    </row>
    <row r="31" spans="1:10" ht="12.75">
      <c r="A31" s="297"/>
      <c r="B31" s="297"/>
      <c r="C31" s="297"/>
      <c r="D31" s="297"/>
      <c r="E31" s="297"/>
      <c r="F31" s="297"/>
      <c r="G31" s="297"/>
      <c r="H31" s="297"/>
      <c r="I31" s="297"/>
      <c r="J31" s="297"/>
    </row>
    <row r="32" spans="1:10" ht="12.75">
      <c r="A32" s="297"/>
      <c r="B32" s="297"/>
      <c r="C32" s="297"/>
      <c r="D32" s="297"/>
      <c r="E32" s="297"/>
      <c r="F32" s="297"/>
      <c r="G32" s="297"/>
      <c r="H32" s="297"/>
      <c r="I32" s="297"/>
      <c r="J32" s="297"/>
    </row>
    <row r="33" spans="1:10" ht="12.75">
      <c r="A33" s="297"/>
      <c r="B33" s="297"/>
      <c r="C33" s="297"/>
      <c r="D33" s="297"/>
      <c r="E33" s="297"/>
      <c r="F33" s="297"/>
      <c r="G33" s="297"/>
      <c r="H33" s="297"/>
      <c r="I33" s="297"/>
      <c r="J33" s="297"/>
    </row>
    <row r="34" spans="1:10" ht="12.75">
      <c r="A34" s="297"/>
      <c r="B34" s="297"/>
      <c r="C34" s="297"/>
      <c r="D34" s="297"/>
      <c r="E34" s="297"/>
      <c r="F34" s="297"/>
      <c r="G34" s="297"/>
      <c r="H34" s="297"/>
      <c r="I34" s="297"/>
      <c r="J34" s="297"/>
    </row>
    <row r="35" spans="1:10" ht="12.75">
      <c r="A35" s="283"/>
      <c r="B35" s="283"/>
      <c r="C35" s="283"/>
      <c r="D35" s="283"/>
      <c r="E35" s="283"/>
      <c r="F35" s="283"/>
      <c r="G35" s="283"/>
      <c r="H35" s="283"/>
      <c r="I35" s="283"/>
      <c r="J35" s="283"/>
    </row>
    <row r="36" spans="1:10" ht="12.75">
      <c r="A36" s="283"/>
      <c r="B36" s="283"/>
      <c r="C36" s="283"/>
      <c r="D36" s="283"/>
      <c r="E36" s="283"/>
      <c r="F36" s="283"/>
      <c r="G36" s="283"/>
      <c r="H36" s="283"/>
      <c r="I36" s="283"/>
      <c r="J36" s="283"/>
    </row>
    <row r="37" spans="1:10" ht="12.75">
      <c r="A37" s="283"/>
      <c r="B37" s="283"/>
      <c r="C37" s="283"/>
      <c r="D37" s="283"/>
      <c r="E37" s="283"/>
      <c r="F37" s="283"/>
      <c r="G37" s="283"/>
      <c r="H37" s="283"/>
      <c r="I37" s="283"/>
      <c r="J37" s="283"/>
    </row>
    <row r="38" spans="1:10" ht="12.75">
      <c r="A38" s="283"/>
      <c r="B38" s="283"/>
      <c r="C38" s="283"/>
      <c r="D38" s="283"/>
      <c r="E38" s="283"/>
      <c r="F38" s="283"/>
      <c r="G38" s="283"/>
      <c r="H38" s="283"/>
      <c r="I38" s="283"/>
      <c r="J38" s="283"/>
    </row>
    <row r="39" spans="1:10" ht="12.75">
      <c r="A39" s="283"/>
      <c r="B39" s="283"/>
      <c r="C39" s="283"/>
      <c r="D39" s="283"/>
      <c r="E39" s="283"/>
      <c r="F39" s="283"/>
      <c r="G39" s="283"/>
      <c r="H39" s="283"/>
      <c r="I39" s="283"/>
      <c r="J39" s="283"/>
    </row>
    <row r="40" spans="1:10" ht="12.75">
      <c r="A40" s="283"/>
      <c r="B40" s="283"/>
      <c r="C40" s="283"/>
      <c r="D40" s="283"/>
      <c r="E40" s="283"/>
      <c r="F40" s="283"/>
      <c r="G40" s="283"/>
      <c r="H40" s="283"/>
      <c r="I40" s="283"/>
      <c r="J40" s="283"/>
    </row>
    <row r="41" spans="1:10" ht="12.75">
      <c r="A41" s="283"/>
      <c r="B41" s="283"/>
      <c r="C41" s="283"/>
      <c r="D41" s="283"/>
      <c r="E41" s="283"/>
      <c r="F41" s="283"/>
      <c r="G41" s="283"/>
      <c r="H41" s="283"/>
      <c r="I41" s="283"/>
      <c r="J41" s="283"/>
    </row>
    <row r="42" spans="1:10" ht="12.75">
      <c r="A42" s="283"/>
      <c r="B42" s="283"/>
      <c r="C42" s="283"/>
      <c r="D42" s="283"/>
      <c r="E42" s="283"/>
      <c r="F42" s="283"/>
      <c r="G42" s="283"/>
      <c r="H42" s="283"/>
      <c r="I42" s="283"/>
      <c r="J42" s="283"/>
    </row>
    <row r="43" spans="1:10" ht="12.75">
      <c r="A43" s="283"/>
      <c r="B43" s="283"/>
      <c r="C43" s="283"/>
      <c r="D43" s="283"/>
      <c r="E43" s="283"/>
      <c r="F43" s="283"/>
      <c r="G43" s="283"/>
      <c r="H43" s="283"/>
      <c r="I43" s="283"/>
      <c r="J43" s="283"/>
    </row>
    <row r="44" spans="1:10" ht="12.75">
      <c r="A44" s="283"/>
      <c r="B44" s="283"/>
      <c r="C44" s="283"/>
      <c r="D44" s="283"/>
      <c r="E44" s="283"/>
      <c r="F44" s="283"/>
      <c r="G44" s="283"/>
      <c r="H44" s="283"/>
      <c r="I44" s="283"/>
      <c r="J44" s="283"/>
    </row>
  </sheetData>
  <mergeCells count="6">
    <mergeCell ref="H1:J1"/>
    <mergeCell ref="A2:J2"/>
    <mergeCell ref="B5:D6"/>
    <mergeCell ref="E5:G6"/>
    <mergeCell ref="H5:J6"/>
    <mergeCell ref="A5:A7"/>
  </mergeCells>
  <printOptions/>
  <pageMargins left="0.75" right="0.23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0">
      <selection activeCell="G29" sqref="G29"/>
    </sheetView>
  </sheetViews>
  <sheetFormatPr defaultColWidth="9.00390625" defaultRowHeight="12.75"/>
  <cols>
    <col min="1" max="1" width="2.875" style="0" customWidth="1"/>
    <col min="2" max="2" width="18.875" style="0" customWidth="1"/>
    <col min="3" max="3" width="10.125" style="0" customWidth="1"/>
    <col min="4" max="4" width="6.125" style="0" customWidth="1"/>
    <col min="5" max="5" width="9.625" style="0" customWidth="1"/>
    <col min="6" max="6" width="9.875" style="0" customWidth="1"/>
    <col min="7" max="7" width="9.625" style="0" customWidth="1"/>
    <col min="8" max="8" width="9.00390625" style="0" customWidth="1"/>
    <col min="9" max="9" width="4.75390625" style="0" customWidth="1"/>
    <col min="10" max="10" width="11.625" style="0" customWidth="1"/>
    <col min="11" max="11" width="4.125" style="0" customWidth="1"/>
  </cols>
  <sheetData>
    <row r="1" spans="8:10" ht="12.75" customHeight="1">
      <c r="H1" s="410" t="s">
        <v>94</v>
      </c>
      <c r="I1" s="410"/>
      <c r="J1" s="410"/>
    </row>
    <row r="2" ht="6" customHeight="1"/>
    <row r="3" spans="1:10" ht="12.75">
      <c r="A3" s="537" t="s">
        <v>82</v>
      </c>
      <c r="B3" s="537"/>
      <c r="C3" s="537"/>
      <c r="D3" s="537"/>
      <c r="E3" s="537"/>
      <c r="F3" s="537"/>
      <c r="G3" s="537"/>
      <c r="H3" s="537"/>
      <c r="I3" s="537"/>
      <c r="J3" s="537"/>
    </row>
    <row r="4" ht="4.5" customHeight="1">
      <c r="A4" s="31"/>
    </row>
    <row r="5" spans="1:14" ht="11.25" customHeight="1">
      <c r="A5" s="499" t="s">
        <v>83</v>
      </c>
      <c r="B5" s="506" t="s">
        <v>84</v>
      </c>
      <c r="C5" s="506" t="s">
        <v>97</v>
      </c>
      <c r="D5" s="538" t="s">
        <v>531</v>
      </c>
      <c r="E5" s="499" t="s">
        <v>85</v>
      </c>
      <c r="F5" s="499"/>
      <c r="G5" s="499"/>
      <c r="H5" s="506" t="s">
        <v>86</v>
      </c>
      <c r="I5" s="499"/>
      <c r="J5" s="499"/>
      <c r="K5" s="11"/>
      <c r="L5" s="11"/>
      <c r="M5" s="11"/>
      <c r="N5" s="11"/>
    </row>
    <row r="6" spans="1:14" ht="12.75" customHeight="1">
      <c r="A6" s="499"/>
      <c r="B6" s="506"/>
      <c r="C6" s="506"/>
      <c r="D6" s="539"/>
      <c r="E6" s="547" t="s">
        <v>530</v>
      </c>
      <c r="F6" s="499" t="s">
        <v>87</v>
      </c>
      <c r="G6" s="499"/>
      <c r="H6" s="499"/>
      <c r="I6" s="499"/>
      <c r="J6" s="499"/>
      <c r="K6" s="11"/>
      <c r="L6" s="11"/>
      <c r="M6" s="11"/>
      <c r="N6" s="11"/>
    </row>
    <row r="7" spans="1:14" ht="27" customHeight="1">
      <c r="A7" s="499"/>
      <c r="B7" s="506"/>
      <c r="C7" s="506"/>
      <c r="D7" s="539"/>
      <c r="E7" s="548"/>
      <c r="F7" s="541" t="s">
        <v>533</v>
      </c>
      <c r="G7" s="541" t="s">
        <v>532</v>
      </c>
      <c r="H7" s="543" t="s">
        <v>88</v>
      </c>
      <c r="I7" s="543" t="s">
        <v>89</v>
      </c>
      <c r="J7" s="499" t="s">
        <v>5</v>
      </c>
      <c r="K7" s="11"/>
      <c r="L7" s="11"/>
      <c r="M7" s="11"/>
      <c r="N7" s="11"/>
    </row>
    <row r="8" spans="1:14" ht="63" customHeight="1">
      <c r="A8" s="499"/>
      <c r="B8" s="506"/>
      <c r="C8" s="506"/>
      <c r="D8" s="540"/>
      <c r="E8" s="549"/>
      <c r="F8" s="542"/>
      <c r="G8" s="542"/>
      <c r="H8" s="543"/>
      <c r="I8" s="543"/>
      <c r="J8" s="499"/>
      <c r="K8" s="11"/>
      <c r="L8" s="11"/>
      <c r="M8" s="11"/>
      <c r="N8" s="11"/>
    </row>
    <row r="9" spans="1:10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</row>
    <row r="10" spans="1:10" ht="18.75" customHeight="1">
      <c r="A10" s="544" t="s">
        <v>380</v>
      </c>
      <c r="B10" s="545"/>
      <c r="C10" s="545"/>
      <c r="D10" s="545"/>
      <c r="E10" s="545"/>
      <c r="F10" s="545"/>
      <c r="G10" s="545"/>
      <c r="H10" s="545"/>
      <c r="I10" s="545"/>
      <c r="J10" s="546"/>
    </row>
    <row r="11" spans="1:10" ht="12.75">
      <c r="A11" s="14" t="s">
        <v>7</v>
      </c>
      <c r="B11" s="3" t="s">
        <v>90</v>
      </c>
      <c r="C11" s="3"/>
      <c r="D11" s="3"/>
      <c r="E11" s="3"/>
      <c r="F11" s="3"/>
      <c r="G11" s="3"/>
      <c r="H11" s="3"/>
      <c r="I11" s="3"/>
      <c r="J11" s="3"/>
    </row>
    <row r="12" spans="1:10" ht="5.25" customHeight="1">
      <c r="A12" s="14"/>
      <c r="B12" s="3"/>
      <c r="C12" s="3"/>
      <c r="D12" s="3"/>
      <c r="E12" s="3"/>
      <c r="F12" s="3"/>
      <c r="G12" s="3"/>
      <c r="H12" s="3"/>
      <c r="I12" s="3"/>
      <c r="J12" s="3"/>
    </row>
    <row r="13" spans="1:10" ht="25.5" customHeight="1">
      <c r="A13" s="14" t="s">
        <v>9</v>
      </c>
      <c r="B13" s="6" t="s">
        <v>98</v>
      </c>
      <c r="C13" s="3"/>
      <c r="D13" s="3"/>
      <c r="E13" s="3"/>
      <c r="F13" s="3"/>
      <c r="G13" s="3"/>
      <c r="H13" s="3"/>
      <c r="I13" s="3"/>
      <c r="J13" s="3"/>
    </row>
    <row r="14" spans="1:10" ht="12.75">
      <c r="A14" s="14"/>
      <c r="B14" s="6" t="s">
        <v>8</v>
      </c>
      <c r="C14" s="3"/>
      <c r="D14" s="3"/>
      <c r="E14" s="3"/>
      <c r="F14" s="3"/>
      <c r="G14" s="3"/>
      <c r="H14" s="3"/>
      <c r="I14" s="3"/>
      <c r="J14" s="3"/>
    </row>
    <row r="15" spans="1:10" ht="12.75">
      <c r="A15" s="14"/>
      <c r="B15" s="6" t="s">
        <v>91</v>
      </c>
      <c r="C15" s="3"/>
      <c r="D15" s="3"/>
      <c r="E15" s="3"/>
      <c r="F15" s="3"/>
      <c r="G15" s="3"/>
      <c r="H15" s="3"/>
      <c r="I15" s="3"/>
      <c r="J15" s="3"/>
    </row>
    <row r="16" spans="1:10" ht="12.75">
      <c r="A16" s="14"/>
      <c r="B16" s="3" t="s">
        <v>96</v>
      </c>
      <c r="C16" s="3"/>
      <c r="D16" s="3"/>
      <c r="E16" s="3"/>
      <c r="F16" s="3"/>
      <c r="G16" s="3"/>
      <c r="H16" s="3"/>
      <c r="I16" s="3"/>
      <c r="J16" s="3"/>
    </row>
    <row r="17" spans="1:10" ht="18.75" customHeight="1">
      <c r="A17" s="544" t="s">
        <v>602</v>
      </c>
      <c r="B17" s="545"/>
      <c r="C17" s="545"/>
      <c r="D17" s="545"/>
      <c r="E17" s="545"/>
      <c r="F17" s="545"/>
      <c r="G17" s="545"/>
      <c r="H17" s="545"/>
      <c r="I17" s="545"/>
      <c r="J17" s="546"/>
    </row>
    <row r="18" spans="1:10" ht="12.75">
      <c r="A18" s="14" t="s">
        <v>7</v>
      </c>
      <c r="B18" s="3" t="s">
        <v>90</v>
      </c>
      <c r="C18" s="3"/>
      <c r="D18" s="3"/>
      <c r="E18" s="3"/>
      <c r="F18" s="3"/>
      <c r="G18" s="3"/>
      <c r="H18" s="3"/>
      <c r="I18" s="3"/>
      <c r="J18" s="3"/>
    </row>
    <row r="19" spans="1:10" ht="6" customHeight="1">
      <c r="A19" s="14"/>
      <c r="B19" s="3"/>
      <c r="C19" s="3"/>
      <c r="D19" s="3"/>
      <c r="E19" s="3"/>
      <c r="F19" s="3"/>
      <c r="G19" s="3"/>
      <c r="H19" s="3"/>
      <c r="I19" s="3"/>
      <c r="J19" s="3"/>
    </row>
    <row r="20" spans="1:10" ht="25.5" customHeight="1">
      <c r="A20" s="14" t="s">
        <v>9</v>
      </c>
      <c r="B20" s="6" t="s">
        <v>98</v>
      </c>
      <c r="C20" s="3"/>
      <c r="D20" s="3"/>
      <c r="E20" s="3"/>
      <c r="F20" s="3"/>
      <c r="G20" s="3"/>
      <c r="H20" s="3"/>
      <c r="I20" s="3"/>
      <c r="J20" s="3"/>
    </row>
    <row r="21" spans="1:10" ht="12.75">
      <c r="A21" s="14"/>
      <c r="B21" s="6" t="s">
        <v>8</v>
      </c>
      <c r="C21" s="3"/>
      <c r="D21" s="3"/>
      <c r="E21" s="3"/>
      <c r="F21" s="3"/>
      <c r="G21" s="3"/>
      <c r="H21" s="3"/>
      <c r="I21" s="3"/>
      <c r="J21" s="3"/>
    </row>
    <row r="22" spans="1:10" ht="12.75">
      <c r="A22" s="14"/>
      <c r="B22" s="6" t="s">
        <v>91</v>
      </c>
      <c r="C22" s="3"/>
      <c r="D22" s="3"/>
      <c r="E22" s="3"/>
      <c r="F22" s="3"/>
      <c r="G22" s="3"/>
      <c r="H22" s="3"/>
      <c r="I22" s="3"/>
      <c r="J22" s="3"/>
    </row>
    <row r="23" spans="1:10" ht="12.75">
      <c r="A23" s="14"/>
      <c r="B23" s="3" t="s">
        <v>96</v>
      </c>
      <c r="C23" s="3"/>
      <c r="D23" s="3"/>
      <c r="E23" s="3"/>
      <c r="F23" s="3"/>
      <c r="G23" s="3"/>
      <c r="H23" s="3"/>
      <c r="I23" s="3"/>
      <c r="J23" s="3"/>
    </row>
    <row r="24" spans="1:10" ht="16.5" customHeight="1">
      <c r="A24" s="544" t="s">
        <v>603</v>
      </c>
      <c r="B24" s="545"/>
      <c r="C24" s="545"/>
      <c r="D24" s="545"/>
      <c r="E24" s="545"/>
      <c r="F24" s="545"/>
      <c r="G24" s="545"/>
      <c r="H24" s="545"/>
      <c r="I24" s="545"/>
      <c r="J24" s="546"/>
    </row>
    <row r="25" spans="1:10" ht="12.75">
      <c r="A25" s="14" t="s">
        <v>7</v>
      </c>
      <c r="B25" s="3" t="s">
        <v>90</v>
      </c>
      <c r="C25" s="3"/>
      <c r="D25" s="3"/>
      <c r="E25" s="3"/>
      <c r="F25" s="3"/>
      <c r="G25" s="3"/>
      <c r="H25" s="3"/>
      <c r="I25" s="3"/>
      <c r="J25" s="3"/>
    </row>
    <row r="26" spans="1:10" ht="5.25" customHeight="1">
      <c r="A26" s="14"/>
      <c r="B26" s="3"/>
      <c r="C26" s="3"/>
      <c r="D26" s="3"/>
      <c r="E26" s="3"/>
      <c r="F26" s="3"/>
      <c r="G26" s="3"/>
      <c r="H26" s="3"/>
      <c r="I26" s="3"/>
      <c r="J26" s="3"/>
    </row>
    <row r="27" spans="1:10" ht="26.25" customHeight="1">
      <c r="A27" s="14" t="s">
        <v>9</v>
      </c>
      <c r="B27" s="6" t="s">
        <v>98</v>
      </c>
      <c r="C27" s="3"/>
      <c r="D27" s="3"/>
      <c r="E27" s="3"/>
      <c r="F27" s="3"/>
      <c r="G27" s="3"/>
      <c r="H27" s="3"/>
      <c r="I27" s="3"/>
      <c r="J27" s="3"/>
    </row>
    <row r="28" spans="1:10" ht="12.75">
      <c r="A28" s="14"/>
      <c r="B28" s="6" t="s">
        <v>8</v>
      </c>
      <c r="C28" s="3"/>
      <c r="D28" s="3"/>
      <c r="E28" s="3"/>
      <c r="F28" s="3"/>
      <c r="G28" s="3"/>
      <c r="H28" s="3"/>
      <c r="I28" s="3"/>
      <c r="J28" s="3"/>
    </row>
    <row r="29" spans="1:10" ht="12.75">
      <c r="A29" s="14"/>
      <c r="B29" s="6" t="s">
        <v>91</v>
      </c>
      <c r="C29" s="3"/>
      <c r="D29" s="3"/>
      <c r="E29" s="3"/>
      <c r="F29" s="3"/>
      <c r="G29" s="3"/>
      <c r="H29" s="3"/>
      <c r="I29" s="3"/>
      <c r="J29" s="3"/>
    </row>
    <row r="30" spans="1:10" ht="12.75">
      <c r="A30" s="14"/>
      <c r="B30" s="3" t="s">
        <v>96</v>
      </c>
      <c r="C30" s="3"/>
      <c r="D30" s="3"/>
      <c r="E30" s="3"/>
      <c r="F30" s="3"/>
      <c r="G30" s="3"/>
      <c r="H30" s="3"/>
      <c r="I30" s="3"/>
      <c r="J30" s="3"/>
    </row>
    <row r="31" spans="1:10" ht="17.25" customHeight="1">
      <c r="A31" s="544" t="s">
        <v>95</v>
      </c>
      <c r="B31" s="545"/>
      <c r="C31" s="545"/>
      <c r="D31" s="545"/>
      <c r="E31" s="545"/>
      <c r="F31" s="545"/>
      <c r="G31" s="545"/>
      <c r="H31" s="545"/>
      <c r="I31" s="545"/>
      <c r="J31" s="546"/>
    </row>
    <row r="32" spans="1:10" ht="12.75">
      <c r="A32" s="14" t="s">
        <v>7</v>
      </c>
      <c r="B32" s="3" t="s">
        <v>90</v>
      </c>
      <c r="C32" s="3"/>
      <c r="D32" s="3"/>
      <c r="E32" s="3"/>
      <c r="F32" s="3"/>
      <c r="G32" s="3"/>
      <c r="H32" s="3"/>
      <c r="I32" s="3"/>
      <c r="J32" s="3"/>
    </row>
    <row r="33" spans="1:10" ht="5.25" customHeight="1">
      <c r="A33" s="14"/>
      <c r="B33" s="3"/>
      <c r="C33" s="3"/>
      <c r="D33" s="3"/>
      <c r="E33" s="3"/>
      <c r="F33" s="3"/>
      <c r="G33" s="3"/>
      <c r="H33" s="3"/>
      <c r="I33" s="3"/>
      <c r="J33" s="3"/>
    </row>
    <row r="34" spans="1:10" ht="27" customHeight="1">
      <c r="A34" s="14" t="s">
        <v>9</v>
      </c>
      <c r="B34" s="6" t="s">
        <v>98</v>
      </c>
      <c r="C34" s="3"/>
      <c r="D34" s="3"/>
      <c r="E34" s="3"/>
      <c r="F34" s="3"/>
      <c r="G34" s="3"/>
      <c r="H34" s="3"/>
      <c r="I34" s="3"/>
      <c r="J34" s="3"/>
    </row>
    <row r="35" spans="1:10" ht="12.75">
      <c r="A35" s="14"/>
      <c r="B35" s="6" t="s">
        <v>8</v>
      </c>
      <c r="C35" s="3"/>
      <c r="D35" s="3"/>
      <c r="E35" s="3"/>
      <c r="F35" s="3"/>
      <c r="G35" s="3"/>
      <c r="H35" s="3"/>
      <c r="I35" s="3"/>
      <c r="J35" s="3"/>
    </row>
    <row r="36" spans="1:10" ht="12.75">
      <c r="A36" s="14"/>
      <c r="B36" s="6" t="s">
        <v>91</v>
      </c>
      <c r="C36" s="3"/>
      <c r="D36" s="3"/>
      <c r="E36" s="3"/>
      <c r="F36" s="3"/>
      <c r="G36" s="3"/>
      <c r="H36" s="3"/>
      <c r="I36" s="3"/>
      <c r="J36" s="3"/>
    </row>
    <row r="37" spans="1:10" ht="12.75">
      <c r="A37" s="14"/>
      <c r="B37" s="3" t="s">
        <v>96</v>
      </c>
      <c r="C37" s="3"/>
      <c r="D37" s="3"/>
      <c r="E37" s="3"/>
      <c r="F37" s="3"/>
      <c r="G37" s="3"/>
      <c r="H37" s="3"/>
      <c r="I37" s="3"/>
      <c r="J37" s="3"/>
    </row>
    <row r="38" spans="1:10" ht="12.75">
      <c r="A38" s="14"/>
      <c r="B38" s="3"/>
      <c r="C38" s="3"/>
      <c r="D38" s="3"/>
      <c r="E38" s="3"/>
      <c r="F38" s="3"/>
      <c r="G38" s="3"/>
      <c r="H38" s="3"/>
      <c r="I38" s="3"/>
      <c r="J38" s="3"/>
    </row>
    <row r="39" spans="1:10" ht="20.25" customHeight="1">
      <c r="A39" s="550" t="s">
        <v>92</v>
      </c>
      <c r="B39" s="550"/>
      <c r="C39" s="550"/>
      <c r="D39" s="550"/>
      <c r="E39" s="550"/>
      <c r="F39" s="550"/>
      <c r="G39" s="550"/>
      <c r="H39" s="550"/>
      <c r="I39" s="550"/>
      <c r="J39" s="550"/>
    </row>
    <row r="40" spans="1:10" ht="18" customHeight="1">
      <c r="A40" s="551" t="s">
        <v>93</v>
      </c>
      <c r="B40" s="551"/>
      <c r="C40" s="551"/>
      <c r="D40" s="551"/>
      <c r="E40" s="551"/>
      <c r="F40" s="551"/>
      <c r="G40" s="551"/>
      <c r="H40" s="551"/>
      <c r="I40" s="551"/>
      <c r="J40" s="551"/>
    </row>
    <row r="41" ht="12.75">
      <c r="B41" s="15"/>
    </row>
    <row r="42" ht="12.75">
      <c r="B42" s="15" t="s">
        <v>298</v>
      </c>
    </row>
    <row r="43" ht="12.75">
      <c r="B43" s="15"/>
    </row>
    <row r="44" ht="12.75">
      <c r="B44" s="15" t="s">
        <v>299</v>
      </c>
    </row>
  </sheetData>
  <mergeCells count="21">
    <mergeCell ref="A39:J39"/>
    <mergeCell ref="A40:J40"/>
    <mergeCell ref="A17:J17"/>
    <mergeCell ref="A24:J24"/>
    <mergeCell ref="A31:J31"/>
    <mergeCell ref="H7:H8"/>
    <mergeCell ref="I7:I8"/>
    <mergeCell ref="J7:J8"/>
    <mergeCell ref="A10:J10"/>
    <mergeCell ref="E6:E8"/>
    <mergeCell ref="G7:G8"/>
    <mergeCell ref="H1:J1"/>
    <mergeCell ref="A3:J3"/>
    <mergeCell ref="A5:A8"/>
    <mergeCell ref="B5:B8"/>
    <mergeCell ref="C5:C8"/>
    <mergeCell ref="D5:D8"/>
    <mergeCell ref="E5:G5"/>
    <mergeCell ref="H5:J6"/>
    <mergeCell ref="F6:G6"/>
    <mergeCell ref="F7:F8"/>
  </mergeCells>
  <printOptions/>
  <pageMargins left="0.89" right="0.22" top="0.56" bottom="0.41" header="0.5" footer="0.3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60" workbookViewId="0" topLeftCell="A1">
      <selection activeCell="A36" sqref="A36"/>
    </sheetView>
  </sheetViews>
  <sheetFormatPr defaultColWidth="9.00390625" defaultRowHeight="12.75"/>
  <cols>
    <col min="1" max="1" width="11.00390625" style="0" customWidth="1"/>
    <col min="2" max="2" width="8.875" style="0" customWidth="1"/>
    <col min="3" max="3" width="7.375" style="0" customWidth="1"/>
    <col min="4" max="4" width="9.875" style="0" customWidth="1"/>
    <col min="5" max="5" width="9.375" style="0" customWidth="1"/>
    <col min="6" max="6" width="8.00390625" style="0" customWidth="1"/>
    <col min="7" max="8" width="10.25390625" style="0" customWidth="1"/>
    <col min="9" max="9" width="8.00390625" style="0" customWidth="1"/>
    <col min="10" max="10" width="10.875" style="0" customWidth="1"/>
  </cols>
  <sheetData>
    <row r="1" spans="8:10" ht="12.75">
      <c r="H1" s="388" t="s">
        <v>565</v>
      </c>
      <c r="I1" s="388"/>
      <c r="J1" s="388"/>
    </row>
    <row r="2" spans="1:10" ht="12.75">
      <c r="A2" s="498" t="s">
        <v>535</v>
      </c>
      <c r="B2" s="498"/>
      <c r="C2" s="498"/>
      <c r="D2" s="498"/>
      <c r="E2" s="498"/>
      <c r="F2" s="498"/>
      <c r="G2" s="498"/>
      <c r="H2" s="498"/>
      <c r="I2" s="498"/>
      <c r="J2" s="498"/>
    </row>
    <row r="3" spans="1:10" ht="6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2.75">
      <c r="A4" s="507" t="s">
        <v>247</v>
      </c>
      <c r="B4" s="500" t="s">
        <v>608</v>
      </c>
      <c r="C4" s="501"/>
      <c r="D4" s="502"/>
      <c r="E4" s="500" t="s">
        <v>609</v>
      </c>
      <c r="F4" s="501"/>
      <c r="G4" s="502"/>
      <c r="H4" s="506" t="s">
        <v>95</v>
      </c>
      <c r="I4" s="499"/>
      <c r="J4" s="499"/>
    </row>
    <row r="5" spans="1:10" ht="12.75">
      <c r="A5" s="449"/>
      <c r="B5" s="503"/>
      <c r="C5" s="504"/>
      <c r="D5" s="505"/>
      <c r="E5" s="503"/>
      <c r="F5" s="504"/>
      <c r="G5" s="505"/>
      <c r="H5" s="499"/>
      <c r="I5" s="499"/>
      <c r="J5" s="499"/>
    </row>
    <row r="6" spans="1:10" ht="30.75" customHeight="1">
      <c r="A6" s="450"/>
      <c r="B6" s="13" t="s">
        <v>263</v>
      </c>
      <c r="C6" s="13" t="s">
        <v>249</v>
      </c>
      <c r="D6" s="13" t="s">
        <v>250</v>
      </c>
      <c r="E6" s="13" t="s">
        <v>263</v>
      </c>
      <c r="F6" s="13" t="s">
        <v>249</v>
      </c>
      <c r="G6" s="13" t="s">
        <v>250</v>
      </c>
      <c r="H6" s="13" t="s">
        <v>263</v>
      </c>
      <c r="I6" s="13" t="s">
        <v>249</v>
      </c>
      <c r="J6" s="13" t="s">
        <v>250</v>
      </c>
    </row>
    <row r="7" spans="1:10" ht="12.75">
      <c r="A7" s="21"/>
      <c r="B7" s="3"/>
      <c r="C7" s="3"/>
      <c r="D7" s="3"/>
      <c r="E7" s="3"/>
      <c r="F7" s="3"/>
      <c r="G7" s="3"/>
      <c r="H7" s="3"/>
      <c r="I7" s="3"/>
      <c r="J7" s="3"/>
    </row>
    <row r="8" spans="1:10" ht="12.75">
      <c r="A8" s="3" t="s">
        <v>251</v>
      </c>
      <c r="B8" s="3"/>
      <c r="C8" s="3"/>
      <c r="D8" s="3"/>
      <c r="E8" s="3"/>
      <c r="F8" s="3"/>
      <c r="G8" s="3"/>
      <c r="H8" s="3"/>
      <c r="I8" s="3"/>
      <c r="J8" s="3"/>
    </row>
    <row r="9" spans="1:10" ht="12.75">
      <c r="A9" s="3" t="s">
        <v>252</v>
      </c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3" t="s">
        <v>253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3" t="s">
        <v>254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3" t="s">
        <v>255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3" t="s">
        <v>256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3" t="s">
        <v>455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3" t="s">
        <v>257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12.75">
      <c r="A16" s="3" t="s">
        <v>258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3" t="s">
        <v>259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ht="12.75">
      <c r="A18" s="3" t="s">
        <v>260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 s="3" t="s">
        <v>261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2.75">
      <c r="A20" s="3" t="s">
        <v>262</v>
      </c>
      <c r="B20" s="3"/>
      <c r="C20" s="3"/>
      <c r="D20" s="3"/>
      <c r="E20" s="3"/>
      <c r="F20" s="3"/>
      <c r="G20" s="3"/>
      <c r="H20" s="3"/>
      <c r="I20" s="3"/>
      <c r="J20" s="3"/>
    </row>
    <row r="22" ht="3.75" customHeight="1"/>
    <row r="23" spans="8:10" ht="12.75">
      <c r="H23" s="388"/>
      <c r="I23" s="388"/>
      <c r="J23" s="388"/>
    </row>
    <row r="24" spans="1:10" ht="12.75">
      <c r="A24" s="498" t="s">
        <v>536</v>
      </c>
      <c r="B24" s="498"/>
      <c r="C24" s="498"/>
      <c r="D24" s="498"/>
      <c r="E24" s="498"/>
      <c r="F24" s="498"/>
      <c r="G24" s="498"/>
      <c r="H24" s="498"/>
      <c r="I24" s="498"/>
      <c r="J24" s="498"/>
    </row>
    <row r="25" spans="1:10" ht="6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2.75">
      <c r="A26" s="507" t="s">
        <v>247</v>
      </c>
      <c r="B26" s="500" t="s">
        <v>608</v>
      </c>
      <c r="C26" s="501"/>
      <c r="D26" s="502"/>
      <c r="E26" s="500" t="s">
        <v>606</v>
      </c>
      <c r="F26" s="501"/>
      <c r="G26" s="502"/>
      <c r="H26" s="506" t="s">
        <v>95</v>
      </c>
      <c r="I26" s="499"/>
      <c r="J26" s="499"/>
    </row>
    <row r="27" spans="1:10" ht="12.75">
      <c r="A27" s="449"/>
      <c r="B27" s="503"/>
      <c r="C27" s="504"/>
      <c r="D27" s="505"/>
      <c r="E27" s="503"/>
      <c r="F27" s="504"/>
      <c r="G27" s="505"/>
      <c r="H27" s="499"/>
      <c r="I27" s="499"/>
      <c r="J27" s="499"/>
    </row>
    <row r="28" spans="1:10" ht="25.5">
      <c r="A28" s="450"/>
      <c r="B28" s="13" t="s">
        <v>516</v>
      </c>
      <c r="C28" s="13" t="s">
        <v>249</v>
      </c>
      <c r="D28" s="13" t="s">
        <v>250</v>
      </c>
      <c r="E28" s="13" t="s">
        <v>516</v>
      </c>
      <c r="F28" s="13" t="s">
        <v>249</v>
      </c>
      <c r="G28" s="13" t="s">
        <v>250</v>
      </c>
      <c r="H28" s="13" t="s">
        <v>516</v>
      </c>
      <c r="I28" s="13" t="s">
        <v>249</v>
      </c>
      <c r="J28" s="13" t="s">
        <v>250</v>
      </c>
    </row>
    <row r="29" spans="1:10" ht="12.75">
      <c r="A29" s="21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" t="s">
        <v>251</v>
      </c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 t="s">
        <v>252</v>
      </c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 t="s">
        <v>253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 t="s">
        <v>254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" t="s">
        <v>255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" t="s">
        <v>256</v>
      </c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3" t="s">
        <v>455</v>
      </c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3" t="s">
        <v>257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 t="s">
        <v>258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 t="s">
        <v>259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 t="s">
        <v>260</v>
      </c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 t="s">
        <v>261</v>
      </c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 t="s">
        <v>262</v>
      </c>
      <c r="B42" s="3"/>
      <c r="C42" s="3"/>
      <c r="D42" s="3"/>
      <c r="E42" s="3"/>
      <c r="F42" s="3"/>
      <c r="G42" s="3"/>
      <c r="H42" s="3"/>
      <c r="I42" s="3"/>
      <c r="J42" s="3"/>
    </row>
    <row r="45" ht="12.75">
      <c r="A45" s="15" t="s">
        <v>299</v>
      </c>
    </row>
  </sheetData>
  <mergeCells count="12">
    <mergeCell ref="H1:J1"/>
    <mergeCell ref="A2:J2"/>
    <mergeCell ref="B4:D5"/>
    <mergeCell ref="E4:G5"/>
    <mergeCell ref="H4:J5"/>
    <mergeCell ref="A4:A6"/>
    <mergeCell ref="H23:J23"/>
    <mergeCell ref="A24:J24"/>
    <mergeCell ref="A26:A28"/>
    <mergeCell ref="B26:D27"/>
    <mergeCell ref="E26:G27"/>
    <mergeCell ref="H26:J27"/>
  </mergeCells>
  <printOptions/>
  <pageMargins left="0.75" right="0.1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tarif9</dc:creator>
  <cp:keywords/>
  <dc:description/>
  <cp:lastModifiedBy>Администратор</cp:lastModifiedBy>
  <cp:lastPrinted>2008-04-03T07:54:23Z</cp:lastPrinted>
  <dcterms:created xsi:type="dcterms:W3CDTF">2005-07-29T10:36:14Z</dcterms:created>
  <dcterms:modified xsi:type="dcterms:W3CDTF">2008-04-03T09:28:09Z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