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ый лист" sheetId="1" r:id="rId1"/>
    <sheet name="инфор" sheetId="2" r:id="rId2"/>
    <sheet name="инфЦен" sheetId="3" r:id="rId3"/>
    <sheet name="ФинХоздеят" sheetId="4" r:id="rId4"/>
  </sheets>
  <definedNames/>
  <calcPr fullCalcOnLoad="1"/>
</workbook>
</file>

<file path=xl/sharedStrings.xml><?xml version="1.0" encoding="utf-8"?>
<sst xmlns="http://schemas.openxmlformats.org/spreadsheetml/2006/main" count="217" uniqueCount="152">
  <si>
    <t>Показатели подлежащие раскрытию в сфере теплоснабжения</t>
  </si>
  <si>
    <t>Субъект РФ</t>
  </si>
  <si>
    <t>Чувашская республика</t>
  </si>
  <si>
    <t>Отчетный год:</t>
  </si>
  <si>
    <t>Отчетный квартал:</t>
  </si>
  <si>
    <t>IV квартал</t>
  </si>
  <si>
    <t>Является ли данное юридическое лицо подразделением (флиалом)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</si>
  <si>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</si>
  <si>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</si>
  <si>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</si>
  <si>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</si>
  <si>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Выбор организации</t>
  </si>
  <si>
    <t>ИНН</t>
  </si>
  <si>
    <t>КПП</t>
  </si>
  <si>
    <t>Вид деятельности</t>
  </si>
  <si>
    <t>Муниципальный район</t>
  </si>
  <si>
    <t>Наименование МР</t>
  </si>
  <si>
    <t>Шемуршинский муниципальный район</t>
  </si>
  <si>
    <t>Муниципальное образование</t>
  </si>
  <si>
    <t>Наименование</t>
  </si>
  <si>
    <t>ОКТМО</t>
  </si>
  <si>
    <t>Шемуршинское</t>
  </si>
  <si>
    <t>Юридический адрес</t>
  </si>
  <si>
    <t>429170, Чувашская республика, Шемуршинский район, с. Шемурша, ул. Шоссейная, д. 15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</si>
  <si>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</si>
  <si>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</si>
  <si>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</si>
  <si>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</si>
  <si>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</si>
  <si>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</si>
  <si>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подключение</t>
  </si>
  <si>
    <t>резерв мощности системы теплоснабжения (тыс. куб. м./сутки)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</si>
  <si>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</si>
  <si>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</si>
  <si>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Единица измерения</t>
  </si>
  <si>
    <t>вид регулируемой деятельности</t>
  </si>
  <si>
    <t>теплоснабжения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</si>
  <si>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</si>
  <si>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</si>
  <si>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том числе:</t>
  </si>
  <si>
    <t>Утвержденные тарифы на тепловую энергию, в том числе:</t>
  </si>
  <si>
    <t>Информация о ценах (тарифах) на регулируемые товары и услуги и надбавках к этим ценам (тарифам)</t>
  </si>
  <si>
    <t>Срок действия (если установлен)</t>
  </si>
  <si>
    <t xml:space="preserve">Постановление (от xx.xx.xxxx №) 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</si>
  <si>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</si>
  <si>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</si>
  <si>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</si>
  <si>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одноставочный</t>
  </si>
  <si>
    <t>двухставочный:</t>
  </si>
  <si>
    <t>ставка платы за потребление теплоой энергии</t>
  </si>
  <si>
    <t>ставка платы за содержание системы теплоснабжения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</si>
  <si>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</si>
  <si>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</si>
  <si>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</si>
  <si>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</si>
  <si>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</si>
  <si>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</si>
  <si>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</t>
  </si>
  <si>
    <t>Утвержденный тариф на подключение создаваемых (реконструируемых) объекта недвижимости к системе теплоснабжения</t>
  </si>
  <si>
    <t>Утвержденный тариф регулируемых организаций на подключение к системе теплоснабжения</t>
  </si>
  <si>
    <t>руб./куб. м</t>
  </si>
  <si>
    <t>тыс. руб. в месяц/ куб. м/ч</t>
  </si>
  <si>
    <t>ставка платы за потребление тепловой энергии</t>
  </si>
  <si>
    <t>руб./куб. м/час</t>
  </si>
  <si>
    <t>1 год</t>
  </si>
  <si>
    <t>Топливо на технологические цели</t>
  </si>
  <si>
    <t>Уголь</t>
  </si>
  <si>
    <t>4.1.</t>
  </si>
  <si>
    <t>4.1.1.</t>
  </si>
  <si>
    <t>4.1.2.</t>
  </si>
  <si>
    <t>4.1.3.</t>
  </si>
  <si>
    <t>4.2.</t>
  </si>
  <si>
    <t>Газ природный, в том числе</t>
  </si>
  <si>
    <t>4.2.1.</t>
  </si>
  <si>
    <t>4.2.2.</t>
  </si>
  <si>
    <t>4.3.</t>
  </si>
  <si>
    <t>Электроэнергия, в том числе по уровням напряжения</t>
  </si>
  <si>
    <t>4.3.1.</t>
  </si>
  <si>
    <t>заявленная мощность по НН (0,4 кВ и ниже)</t>
  </si>
  <si>
    <t>4.3.2.</t>
  </si>
  <si>
    <t>тариф на заявленную мощность</t>
  </si>
  <si>
    <t>энергия по свободным (нерегулируемым) ценам</t>
  </si>
  <si>
    <t>руб./т.</t>
  </si>
  <si>
    <t>т.</t>
  </si>
  <si>
    <t xml:space="preserve">Объем топлива </t>
  </si>
  <si>
    <t xml:space="preserve">тариф транспортировки топлива </t>
  </si>
  <si>
    <t>Цена топлива, в том числе</t>
  </si>
  <si>
    <t>руб./тыс. м3</t>
  </si>
  <si>
    <t>Средняя цена топлива с учетом нерегулируемой цены</t>
  </si>
  <si>
    <t>тыс. м3</t>
  </si>
  <si>
    <t xml:space="preserve">тариф на энергию </t>
  </si>
  <si>
    <t>руб./кВт. ч.</t>
  </si>
  <si>
    <t>объем энергии</t>
  </si>
  <si>
    <t>тыс. кВт. ч.</t>
  </si>
  <si>
    <t>Вода на технологические цели</t>
  </si>
  <si>
    <t>Оплата труда производственных рабочих</t>
  </si>
  <si>
    <t>6.1.</t>
  </si>
  <si>
    <t xml:space="preserve">среднемесячная оплата труда рабочего 1 разряда </t>
  </si>
  <si>
    <t>руб.</t>
  </si>
  <si>
    <t>6.2.</t>
  </si>
  <si>
    <t>численность производственного персонала, распределяемого на регулируемый вид деятельности</t>
  </si>
  <si>
    <t>ед.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</si>
  <si>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</si>
  <si>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</t>
  </si>
  <si>
    <t>8.1.</t>
  </si>
  <si>
    <t>другие расходы по содержанию и эксплуатации оборудования, в том числе:</t>
  </si>
  <si>
    <t>8.1.1.</t>
  </si>
  <si>
    <t>заработная плата ремонтного персонала</t>
  </si>
  <si>
    <t>8.1.1.1.</t>
  </si>
  <si>
    <t>среднемесячная оплата труда ремонтного персонал</t>
  </si>
  <si>
    <t>8.1.1.2.</t>
  </si>
  <si>
    <t>численность ремонтного персонала, рспределяемого на регулируемый вид деятельности</t>
  </si>
  <si>
    <t>8.1.2.</t>
  </si>
  <si>
    <t>отчисления на соц. нужды от заработной платы ремонтного персонала</t>
  </si>
  <si>
    <t>Цеховые расходы, в том числе</t>
  </si>
  <si>
    <t>Расходы по подготовке и осввоению производства 9 (пусковые работы)</t>
  </si>
  <si>
    <t>11.1.</t>
  </si>
  <si>
    <t>заработная плата цехового персонала</t>
  </si>
  <si>
    <t>11.1.1.</t>
  </si>
  <si>
    <t>среднемесячная оплата труда цехового персонала</t>
  </si>
  <si>
    <t>11.1.2.</t>
  </si>
  <si>
    <t>численность цехового персонала, распределяемого на регулируемой вид деятельности</t>
  </si>
  <si>
    <t>11.2.</t>
  </si>
  <si>
    <t>отчисления на соц. нужды от заработной платы цехового персонала</t>
  </si>
  <si>
    <t>Общехозяйственные расходы всего, в том числе:</t>
  </si>
  <si>
    <t>12.1.</t>
  </si>
  <si>
    <t>заработная плата АУП</t>
  </si>
  <si>
    <t>12.1.1.</t>
  </si>
  <si>
    <t>12.2.</t>
  </si>
  <si>
    <t>отчисления на соц. ужды от заработной платы АУП</t>
  </si>
  <si>
    <t>численность АУП, распределяемого на регулируемый вид деятельности</t>
  </si>
  <si>
    <t>12.3.</t>
  </si>
  <si>
    <t>непроизводственные расходы (налоги и другие обязательные платежи и сборы) всего, в том числе:</t>
  </si>
  <si>
    <t>12.3.1.</t>
  </si>
  <si>
    <t>налог на землю</t>
  </si>
  <si>
    <t>12.4.</t>
  </si>
  <si>
    <t>другие затраты, относимые на себестоимость продукции всего, в том числе:</t>
  </si>
  <si>
    <t>Итого общие расходы</t>
  </si>
  <si>
    <t>Дата ввода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</si>
  <si>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</si>
  <si>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4.3.1.1.</t>
  </si>
  <si>
    <t>4.3.1.2.</t>
  </si>
  <si>
    <t>4.3.2.1.</t>
  </si>
  <si>
    <t>4.3.2.2.</t>
  </si>
  <si>
    <t>Оказание услуг в сфере теплоснабжения</t>
  </si>
  <si>
    <t>ОАО "Коммунальник"</t>
  </si>
  <si>
    <t xml:space="preserve">годовой объем </t>
  </si>
  <si>
    <t>руб. кВт.</t>
  </si>
  <si>
    <t>01.01.2011г.</t>
  </si>
  <si>
    <t>Постановление (30.11.2010 г. № 42-10/т)</t>
  </si>
  <si>
    <t>Государственная служба Чувашской Республики по конкурентной политике и тарифам</t>
  </si>
  <si>
    <t>Аренда произвдственного оборудования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</si>
</sst>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7.8515625" style="0" customWidth="1"/>
    <col min="2" max="2" width="19.00390625" style="0" customWidth="1"/>
    <col min="3" max="3" width="34.140625" style="0" customWidth="1"/>
    <col min="4" max="4" width="28.00390625" style="0" customWidth="1"/>
  </cols>
  <sheetData>
    <row r="2" spans="1:4" ht="12.75">
      <c r="A2" s="29" t="s">
        <v>0</v>
      </c>
      <c r="B2" s="29"/>
      <c r="C2" s="29"/>
      <c r="D2" s="29"/>
    </row>
    <row r="4" spans="1:2" ht="12.75">
      <c r="A4" s="28" t="s">
        <v>1</v>
      </c>
      <c r="B4" s="28"/>
    </row>
    <row r="5" spans="1:2" ht="12.75">
      <c r="A5" s="27" t="s">
        <v>2</v>
      </c>
      <c r="B5" s="27"/>
    </row>
    <row r="7" spans="1:4" ht="12.75">
      <c r="A7" s="2" t="s">
        <v>3</v>
      </c>
      <c r="B7" s="3">
        <v>2011</v>
      </c>
      <c r="C7" s="2" t="s">
        <v>4</v>
      </c>
      <c r="D7" s="3" t="s">
        <v>5</v>
      </c>
    </row>
    <row r="9" spans="1:4" ht="51">
      <c r="A9" s="4" t="s">
        <v>6</v>
      </c>
      <c r="B9" s="3" t="s">
        <v>7</v>
      </c>
      <c r="C9" s="2" t="s">
        <v>8</v>
      </c>
      <c r="D9" s="3" t="s">
        <v>9</v>
      </c>
    </row>
    <row r="11" spans="1:4" ht="12.75">
      <c r="A11" s="5" t="s">
        <v>10</v>
      </c>
      <c r="B11" s="27" t="s">
        <v>145</v>
      </c>
      <c r="C11" s="27"/>
      <c r="D11" s="6" t="s">
        <v>11</v>
      </c>
    </row>
    <row r="13" spans="1:2" ht="12.75">
      <c r="A13" s="2" t="s">
        <v>12</v>
      </c>
      <c r="B13" s="3">
        <v>2117021856</v>
      </c>
    </row>
    <row r="14" spans="1:2" ht="12.75">
      <c r="A14" s="2" t="s">
        <v>13</v>
      </c>
      <c r="B14" s="3">
        <v>211701001</v>
      </c>
    </row>
    <row r="16" spans="1:3" ht="12.75">
      <c r="A16" s="5" t="s">
        <v>14</v>
      </c>
      <c r="B16" s="27" t="s">
        <v>144</v>
      </c>
      <c r="C16" s="27"/>
    </row>
    <row r="18" spans="1:3" ht="12.75">
      <c r="A18" s="2" t="s">
        <v>15</v>
      </c>
      <c r="B18" s="2" t="s">
        <v>16</v>
      </c>
      <c r="C18" s="3" t="s">
        <v>17</v>
      </c>
    </row>
    <row r="19" spans="1:3" ht="12.75">
      <c r="A19" s="28" t="s">
        <v>18</v>
      </c>
      <c r="B19" s="2" t="s">
        <v>19</v>
      </c>
      <c r="C19" s="3" t="s">
        <v>21</v>
      </c>
    </row>
    <row r="20" spans="1:3" ht="12.75">
      <c r="A20" s="28"/>
      <c r="B20" s="2" t="s">
        <v>20</v>
      </c>
      <c r="C20" s="3">
        <v>97647464</v>
      </c>
    </row>
    <row r="22" spans="1:3" ht="38.25">
      <c r="A22" s="28" t="s">
        <v>22</v>
      </c>
      <c r="B22" s="28"/>
      <c r="C22" s="7" t="s">
        <v>23</v>
      </c>
    </row>
  </sheetData>
  <sheetProtection/>
  <mergeCells count="7">
    <mergeCell ref="B16:C16"/>
    <mergeCell ref="A19:A20"/>
    <mergeCell ref="A22:B22"/>
    <mergeCell ref="A2:D2"/>
    <mergeCell ref="A4:B4"/>
    <mergeCell ref="A5:B5"/>
    <mergeCell ref="B11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47.8515625" style="0" customWidth="1"/>
    <col min="3" max="3" width="27.7109375" style="0" customWidth="1"/>
  </cols>
  <sheetData>
    <row r="2" spans="1:3" ht="41.25" customHeight="1">
      <c r="A2" s="30" t="s">
        <v>139</v>
      </c>
      <c r="B2" s="30"/>
      <c r="C2" s="30"/>
    </row>
    <row r="3" spans="1:3" ht="12.75">
      <c r="A3" s="2" t="s">
        <v>24</v>
      </c>
      <c r="B3" s="2" t="s">
        <v>25</v>
      </c>
      <c r="C3" s="2" t="s">
        <v>26</v>
      </c>
    </row>
    <row r="4" spans="1:3" ht="12.75">
      <c r="A4" s="8">
        <v>1</v>
      </c>
      <c r="B4" s="8">
        <v>2</v>
      </c>
      <c r="C4" s="8">
        <v>3</v>
      </c>
    </row>
    <row r="5" spans="1:3" ht="25.5">
      <c r="A5" s="2">
        <v>1</v>
      </c>
      <c r="B5" s="9" t="s">
        <v>27</v>
      </c>
      <c r="C5" s="3">
        <v>1</v>
      </c>
    </row>
    <row r="6" spans="1:3" ht="25.5">
      <c r="A6" s="2">
        <v>2</v>
      </c>
      <c r="B6" s="9" t="s">
        <v>28</v>
      </c>
      <c r="C6" s="3">
        <v>1</v>
      </c>
    </row>
    <row r="7" spans="1:3" ht="25.5">
      <c r="A7" s="2">
        <v>3</v>
      </c>
      <c r="B7" s="9" t="s">
        <v>29</v>
      </c>
      <c r="C7" s="3">
        <v>1</v>
      </c>
    </row>
    <row r="8" spans="1:3" ht="38.25">
      <c r="A8" s="2">
        <v>4</v>
      </c>
      <c r="B8" s="9" t="s">
        <v>30</v>
      </c>
      <c r="C8" s="3">
        <v>0</v>
      </c>
    </row>
    <row r="9" spans="1:3" ht="25.5">
      <c r="A9" s="2">
        <v>5</v>
      </c>
      <c r="B9" s="9" t="s">
        <v>31</v>
      </c>
      <c r="C9" s="3"/>
    </row>
    <row r="10" spans="1:3" ht="25.5">
      <c r="A10" s="2">
        <v>6</v>
      </c>
      <c r="B10" s="9" t="s">
        <v>32</v>
      </c>
      <c r="C10" s="3">
        <v>1</v>
      </c>
    </row>
    <row r="13" ht="12.75">
      <c r="B13" s="10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4">
      <selection activeCell="G12" sqref="G12"/>
    </sheetView>
  </sheetViews>
  <sheetFormatPr defaultColWidth="9.140625" defaultRowHeight="12.75"/>
  <cols>
    <col min="2" max="2" width="36.421875" style="0" customWidth="1"/>
    <col min="3" max="3" width="16.421875" style="0" customWidth="1"/>
    <col min="4" max="4" width="17.28125" style="0" customWidth="1"/>
    <col min="5" max="5" width="17.421875" style="0" customWidth="1"/>
    <col min="6" max="6" width="18.8515625" style="0" customWidth="1"/>
    <col min="7" max="7" width="22.57421875" style="0" customWidth="1"/>
    <col min="8" max="8" width="23.421875" style="0" customWidth="1"/>
    <col min="9" max="9" width="19.57421875" style="0" customWidth="1"/>
  </cols>
  <sheetData>
    <row r="2" spans="1:9" ht="12.75">
      <c r="A2" s="27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51">
      <c r="A3" s="3" t="s">
        <v>24</v>
      </c>
      <c r="B3" s="3" t="s">
        <v>25</v>
      </c>
      <c r="C3" s="7" t="s">
        <v>34</v>
      </c>
      <c r="D3" s="3" t="s">
        <v>26</v>
      </c>
      <c r="E3" s="3" t="s">
        <v>138</v>
      </c>
      <c r="F3" s="7" t="s">
        <v>42</v>
      </c>
      <c r="G3" s="7" t="s">
        <v>43</v>
      </c>
      <c r="H3" s="7" t="s">
        <v>44</v>
      </c>
      <c r="I3" s="3" t="s">
        <v>45</v>
      </c>
    </row>
    <row r="4" spans="1:9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25.5">
      <c r="A5" s="2">
        <v>1</v>
      </c>
      <c r="B5" s="16" t="s">
        <v>40</v>
      </c>
      <c r="C5" s="5"/>
      <c r="D5" s="21"/>
      <c r="E5" s="21"/>
      <c r="F5" s="21"/>
      <c r="G5" s="21"/>
      <c r="H5" s="21"/>
      <c r="I5" s="21"/>
    </row>
    <row r="6" spans="1:9" ht="12.75">
      <c r="A6" s="2"/>
      <c r="B6" s="17" t="s">
        <v>46</v>
      </c>
      <c r="C6" s="5"/>
      <c r="D6" s="21"/>
      <c r="E6" s="21"/>
      <c r="F6" s="21"/>
      <c r="G6" s="21"/>
      <c r="H6" s="21"/>
      <c r="I6" s="21"/>
    </row>
    <row r="7" spans="1:9" ht="51">
      <c r="A7" s="19"/>
      <c r="B7" s="20" t="s">
        <v>47</v>
      </c>
      <c r="C7" s="19" t="s">
        <v>60</v>
      </c>
      <c r="D7" s="21">
        <v>1134.5</v>
      </c>
      <c r="E7" s="21" t="s">
        <v>148</v>
      </c>
      <c r="F7" s="21" t="s">
        <v>64</v>
      </c>
      <c r="G7" s="22" t="s">
        <v>149</v>
      </c>
      <c r="H7" s="22" t="s">
        <v>150</v>
      </c>
      <c r="I7" s="21"/>
    </row>
    <row r="8" spans="1:9" ht="12.75">
      <c r="A8" s="2"/>
      <c r="B8" s="5" t="s">
        <v>48</v>
      </c>
      <c r="C8" s="5"/>
      <c r="D8" s="21"/>
      <c r="E8" s="21"/>
      <c r="F8" s="21"/>
      <c r="G8" s="21"/>
      <c r="H8" s="21"/>
      <c r="I8" s="21"/>
    </row>
    <row r="9" spans="1:9" ht="25.5">
      <c r="A9" s="2"/>
      <c r="B9" s="9" t="s">
        <v>49</v>
      </c>
      <c r="C9" s="2" t="s">
        <v>60</v>
      </c>
      <c r="D9" s="21"/>
      <c r="E9" s="21"/>
      <c r="F9" s="21"/>
      <c r="G9" s="21"/>
      <c r="H9" s="21"/>
      <c r="I9" s="21"/>
    </row>
    <row r="10" spans="1:9" ht="25.5">
      <c r="A10" s="2"/>
      <c r="B10" s="9" t="s">
        <v>50</v>
      </c>
      <c r="C10" s="4" t="s">
        <v>61</v>
      </c>
      <c r="D10" s="21"/>
      <c r="E10" s="21"/>
      <c r="F10" s="21"/>
      <c r="G10" s="21"/>
      <c r="H10" s="21"/>
      <c r="I10" s="21"/>
    </row>
    <row r="11" spans="1:9" ht="12.75">
      <c r="A11" s="2"/>
      <c r="B11" s="17" t="s">
        <v>51</v>
      </c>
      <c r="C11" s="5"/>
      <c r="D11" s="21"/>
      <c r="E11" s="21"/>
      <c r="F11" s="21"/>
      <c r="G11" s="21"/>
      <c r="H11" s="21"/>
      <c r="I11" s="21"/>
    </row>
    <row r="12" spans="1:9" ht="51">
      <c r="A12" s="19"/>
      <c r="B12" s="20" t="s">
        <v>47</v>
      </c>
      <c r="C12" s="19" t="s">
        <v>60</v>
      </c>
      <c r="D12" s="21">
        <v>1134.5</v>
      </c>
      <c r="E12" s="21" t="s">
        <v>148</v>
      </c>
      <c r="F12" s="21" t="s">
        <v>64</v>
      </c>
      <c r="G12" s="22" t="s">
        <v>149</v>
      </c>
      <c r="H12" s="22" t="s">
        <v>150</v>
      </c>
      <c r="I12" s="21"/>
    </row>
    <row r="13" spans="1:9" ht="12.75">
      <c r="A13" s="2"/>
      <c r="B13" s="5" t="s">
        <v>48</v>
      </c>
      <c r="C13" s="5"/>
      <c r="D13" s="21"/>
      <c r="E13" s="21"/>
      <c r="F13" s="21"/>
      <c r="G13" s="21"/>
      <c r="H13" s="21"/>
      <c r="I13" s="21"/>
    </row>
    <row r="14" spans="1:9" ht="25.5">
      <c r="A14" s="2"/>
      <c r="B14" s="9" t="s">
        <v>62</v>
      </c>
      <c r="C14" s="2" t="s">
        <v>60</v>
      </c>
      <c r="D14" s="21"/>
      <c r="E14" s="21"/>
      <c r="F14" s="21"/>
      <c r="G14" s="21"/>
      <c r="H14" s="21"/>
      <c r="I14" s="21"/>
    </row>
    <row r="15" spans="1:9" ht="25.5">
      <c r="A15" s="2"/>
      <c r="B15" s="9" t="s">
        <v>50</v>
      </c>
      <c r="C15" s="4" t="s">
        <v>61</v>
      </c>
      <c r="D15" s="21"/>
      <c r="E15" s="21"/>
      <c r="F15" s="21"/>
      <c r="G15" s="21"/>
      <c r="H15" s="21"/>
      <c r="I15" s="21"/>
    </row>
    <row r="16" spans="1:9" ht="12.75">
      <c r="A16" s="2"/>
      <c r="B16" s="17" t="s">
        <v>52</v>
      </c>
      <c r="C16" s="5"/>
      <c r="D16" s="21"/>
      <c r="E16" s="21"/>
      <c r="F16" s="21"/>
      <c r="G16" s="21"/>
      <c r="H16" s="21"/>
      <c r="I16" s="21"/>
    </row>
    <row r="17" spans="1:9" ht="51">
      <c r="A17" s="19"/>
      <c r="B17" s="20" t="s">
        <v>47</v>
      </c>
      <c r="C17" s="19" t="s">
        <v>60</v>
      </c>
      <c r="D17" s="21">
        <v>1134.5</v>
      </c>
      <c r="E17" s="21" t="s">
        <v>148</v>
      </c>
      <c r="F17" s="21" t="s">
        <v>64</v>
      </c>
      <c r="G17" s="22" t="s">
        <v>149</v>
      </c>
      <c r="H17" s="22" t="s">
        <v>150</v>
      </c>
      <c r="I17" s="21"/>
    </row>
    <row r="18" spans="1:9" ht="12.75">
      <c r="A18" s="2"/>
      <c r="B18" s="5" t="s">
        <v>48</v>
      </c>
      <c r="C18" s="5"/>
      <c r="D18" s="21"/>
      <c r="E18" s="21"/>
      <c r="F18" s="21"/>
      <c r="G18" s="21"/>
      <c r="H18" s="21"/>
      <c r="I18" s="21"/>
    </row>
    <row r="19" spans="1:9" ht="25.5">
      <c r="A19" s="2"/>
      <c r="B19" s="9" t="s">
        <v>49</v>
      </c>
      <c r="C19" s="2" t="s">
        <v>60</v>
      </c>
      <c r="D19" s="21"/>
      <c r="E19" s="21"/>
      <c r="F19" s="21"/>
      <c r="G19" s="21"/>
      <c r="H19" s="21"/>
      <c r="I19" s="21"/>
    </row>
    <row r="20" spans="1:9" ht="25.5">
      <c r="A20" s="2"/>
      <c r="B20" s="9" t="s">
        <v>50</v>
      </c>
      <c r="C20" s="4" t="s">
        <v>61</v>
      </c>
      <c r="D20" s="21"/>
      <c r="E20" s="21"/>
      <c r="F20" s="21"/>
      <c r="G20" s="21"/>
      <c r="H20" s="21"/>
      <c r="I20" s="21"/>
    </row>
    <row r="21" spans="1:9" ht="38.25">
      <c r="A21" s="2">
        <v>2</v>
      </c>
      <c r="B21" s="18" t="s">
        <v>53</v>
      </c>
      <c r="C21" s="2" t="s">
        <v>60</v>
      </c>
      <c r="D21" s="21">
        <v>0</v>
      </c>
      <c r="E21" s="21"/>
      <c r="F21" s="21"/>
      <c r="G21" s="21"/>
      <c r="H21" s="21"/>
      <c r="I21" s="21"/>
    </row>
    <row r="22" spans="1:9" ht="38.25">
      <c r="A22" s="2"/>
      <c r="B22" s="9" t="s">
        <v>54</v>
      </c>
      <c r="C22" s="2" t="s">
        <v>60</v>
      </c>
      <c r="D22" s="21">
        <v>0</v>
      </c>
      <c r="E22" s="21"/>
      <c r="F22" s="21"/>
      <c r="G22" s="21"/>
      <c r="H22" s="21"/>
      <c r="I22" s="21"/>
    </row>
    <row r="23" spans="1:9" ht="38.25">
      <c r="A23" s="2"/>
      <c r="B23" s="9" t="s">
        <v>55</v>
      </c>
      <c r="C23" s="2" t="s">
        <v>60</v>
      </c>
      <c r="D23" s="21">
        <v>0</v>
      </c>
      <c r="E23" s="21"/>
      <c r="F23" s="21"/>
      <c r="G23" s="21"/>
      <c r="H23" s="21"/>
      <c r="I23" s="21"/>
    </row>
    <row r="24" spans="1:9" ht="38.25">
      <c r="A24" s="2"/>
      <c r="B24" s="9" t="s">
        <v>56</v>
      </c>
      <c r="C24" s="2" t="s">
        <v>60</v>
      </c>
      <c r="D24" s="21">
        <v>0</v>
      </c>
      <c r="E24" s="21"/>
      <c r="F24" s="21"/>
      <c r="G24" s="21"/>
      <c r="H24" s="21"/>
      <c r="I24" s="21"/>
    </row>
    <row r="25" spans="1:9" ht="38.25">
      <c r="A25" s="2">
        <v>3</v>
      </c>
      <c r="B25" s="16" t="s">
        <v>57</v>
      </c>
      <c r="C25" s="2" t="s">
        <v>60</v>
      </c>
      <c r="D25" s="21">
        <v>0</v>
      </c>
      <c r="E25" s="21"/>
      <c r="F25" s="21"/>
      <c r="G25" s="21"/>
      <c r="H25" s="21"/>
      <c r="I25" s="21"/>
    </row>
    <row r="26" spans="1:9" ht="63.75">
      <c r="A26" s="2">
        <v>4</v>
      </c>
      <c r="B26" s="16" t="s">
        <v>58</v>
      </c>
      <c r="C26" s="2" t="s">
        <v>63</v>
      </c>
      <c r="D26" s="21">
        <v>0</v>
      </c>
      <c r="E26" s="21"/>
      <c r="F26" s="21"/>
      <c r="G26" s="21"/>
      <c r="H26" s="21"/>
      <c r="I26" s="21"/>
    </row>
    <row r="27" spans="1:9" ht="51">
      <c r="A27" s="2">
        <v>5</v>
      </c>
      <c r="B27" s="16" t="s">
        <v>59</v>
      </c>
      <c r="C27" s="2" t="s">
        <v>63</v>
      </c>
      <c r="D27" s="21">
        <v>0</v>
      </c>
      <c r="E27" s="21"/>
      <c r="F27" s="21"/>
      <c r="G27" s="21"/>
      <c r="H27" s="21"/>
      <c r="I27" s="21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tabSelected="1" workbookViewId="0" topLeftCell="A1">
      <selection activeCell="I18" sqref="I18"/>
    </sheetView>
  </sheetViews>
  <sheetFormatPr defaultColWidth="9.140625" defaultRowHeight="12.75"/>
  <cols>
    <col min="2" max="2" width="40.00390625" style="0" customWidth="1"/>
    <col min="3" max="3" width="14.00390625" style="0" customWidth="1"/>
    <col min="4" max="4" width="37.7109375" style="0" customWidth="1"/>
  </cols>
  <sheetData>
    <row r="2" spans="1:4" ht="27" customHeight="1">
      <c r="A2" s="31" t="s">
        <v>33</v>
      </c>
      <c r="B2" s="31"/>
      <c r="C2" s="31"/>
      <c r="D2" s="31"/>
    </row>
    <row r="3" spans="1:4" ht="12.75">
      <c r="A3" s="5"/>
      <c r="B3" s="5"/>
      <c r="C3" s="5"/>
      <c r="D3" s="5"/>
    </row>
    <row r="4" spans="1:4" ht="25.5">
      <c r="A4" s="21" t="s">
        <v>24</v>
      </c>
      <c r="B4" s="23" t="s">
        <v>25</v>
      </c>
      <c r="C4" s="22" t="s">
        <v>34</v>
      </c>
      <c r="D4" s="21" t="s">
        <v>26</v>
      </c>
    </row>
    <row r="5" spans="1:4" ht="12.75">
      <c r="A5" s="3">
        <v>1</v>
      </c>
      <c r="B5" s="12" t="s">
        <v>35</v>
      </c>
      <c r="C5" s="3"/>
      <c r="D5" s="3" t="s">
        <v>36</v>
      </c>
    </row>
    <row r="6" spans="1:4" ht="12.75">
      <c r="A6" s="2">
        <v>2</v>
      </c>
      <c r="B6" s="11" t="s">
        <v>37</v>
      </c>
      <c r="C6" s="2" t="s">
        <v>38</v>
      </c>
      <c r="D6" s="2">
        <v>11957</v>
      </c>
    </row>
    <row r="7" spans="1:4" ht="38.25">
      <c r="A7" s="2">
        <v>3</v>
      </c>
      <c r="B7" s="9" t="s">
        <v>39</v>
      </c>
      <c r="C7" s="2" t="s">
        <v>38</v>
      </c>
      <c r="D7" s="2">
        <v>13177</v>
      </c>
    </row>
    <row r="8" spans="1:4" ht="12.75">
      <c r="A8" s="3">
        <v>4</v>
      </c>
      <c r="B8" s="12" t="s">
        <v>65</v>
      </c>
      <c r="C8" s="3" t="s">
        <v>38</v>
      </c>
      <c r="D8" s="3"/>
    </row>
    <row r="9" spans="1:4" ht="12.75">
      <c r="A9" s="2" t="s">
        <v>67</v>
      </c>
      <c r="B9" s="11" t="s">
        <v>66</v>
      </c>
      <c r="C9" s="2" t="s">
        <v>38</v>
      </c>
      <c r="D9" s="2"/>
    </row>
    <row r="10" spans="1:4" ht="12.75">
      <c r="A10" s="2" t="s">
        <v>68</v>
      </c>
      <c r="B10" s="11" t="s">
        <v>86</v>
      </c>
      <c r="C10" s="2" t="s">
        <v>82</v>
      </c>
      <c r="D10" s="2"/>
    </row>
    <row r="11" spans="1:4" ht="12.75">
      <c r="A11" s="2" t="s">
        <v>69</v>
      </c>
      <c r="B11" s="11" t="s">
        <v>85</v>
      </c>
      <c r="C11" s="2" t="s">
        <v>82</v>
      </c>
      <c r="D11" s="2"/>
    </row>
    <row r="12" spans="1:4" ht="12.75">
      <c r="A12" s="2" t="s">
        <v>70</v>
      </c>
      <c r="B12" s="11" t="s">
        <v>84</v>
      </c>
      <c r="C12" s="2" t="s">
        <v>83</v>
      </c>
      <c r="D12" s="2"/>
    </row>
    <row r="13" spans="1:4" ht="12.75">
      <c r="A13" s="3" t="s">
        <v>71</v>
      </c>
      <c r="B13" s="12" t="s">
        <v>72</v>
      </c>
      <c r="C13" s="3" t="s">
        <v>38</v>
      </c>
      <c r="D13" s="3">
        <v>6903</v>
      </c>
    </row>
    <row r="14" spans="1:4" ht="25.5">
      <c r="A14" s="2" t="s">
        <v>73</v>
      </c>
      <c r="B14" s="13" t="s">
        <v>88</v>
      </c>
      <c r="C14" s="2" t="s">
        <v>87</v>
      </c>
      <c r="D14" s="26">
        <f>D13/D15*1000</f>
        <v>3933.333333333333</v>
      </c>
    </row>
    <row r="15" spans="1:4" ht="12.75">
      <c r="A15" s="2" t="s">
        <v>74</v>
      </c>
      <c r="B15" s="11" t="s">
        <v>84</v>
      </c>
      <c r="C15" s="2" t="s">
        <v>89</v>
      </c>
      <c r="D15" s="2">
        <v>1755</v>
      </c>
    </row>
    <row r="16" spans="1:4" ht="25.5">
      <c r="A16" s="3" t="s">
        <v>75</v>
      </c>
      <c r="B16" s="14" t="s">
        <v>76</v>
      </c>
      <c r="C16" s="3" t="s">
        <v>38</v>
      </c>
      <c r="D16" s="3">
        <v>1989</v>
      </c>
    </row>
    <row r="17" spans="1:4" ht="12.75">
      <c r="A17" s="2" t="s">
        <v>77</v>
      </c>
      <c r="B17" s="11" t="s">
        <v>78</v>
      </c>
      <c r="C17" s="2" t="s">
        <v>38</v>
      </c>
      <c r="D17" s="2"/>
    </row>
    <row r="18" spans="1:4" ht="12.75">
      <c r="A18" s="2" t="s">
        <v>140</v>
      </c>
      <c r="B18" s="13" t="s">
        <v>80</v>
      </c>
      <c r="C18" s="2" t="s">
        <v>147</v>
      </c>
      <c r="D18" s="2"/>
    </row>
    <row r="19" spans="1:4" ht="12.75">
      <c r="A19" s="2" t="s">
        <v>141</v>
      </c>
      <c r="B19" s="11" t="s">
        <v>146</v>
      </c>
      <c r="C19" s="2" t="s">
        <v>93</v>
      </c>
      <c r="D19" s="2"/>
    </row>
    <row r="20" spans="1:4" ht="25.5">
      <c r="A20" s="2" t="s">
        <v>79</v>
      </c>
      <c r="B20" s="13" t="s">
        <v>81</v>
      </c>
      <c r="C20" s="2"/>
      <c r="D20" s="2">
        <v>1989</v>
      </c>
    </row>
    <row r="21" spans="1:4" ht="12.75">
      <c r="A21" s="2" t="s">
        <v>142</v>
      </c>
      <c r="B21" s="11" t="s">
        <v>90</v>
      </c>
      <c r="C21" s="2" t="s">
        <v>91</v>
      </c>
      <c r="D21" s="26">
        <f>D20/D22</f>
        <v>3.8360655737704916</v>
      </c>
    </row>
    <row r="22" spans="1:4" ht="12.75">
      <c r="A22" s="2" t="s">
        <v>143</v>
      </c>
      <c r="B22" s="13" t="s">
        <v>92</v>
      </c>
      <c r="C22" s="2" t="s">
        <v>93</v>
      </c>
      <c r="D22" s="2">
        <v>518.5</v>
      </c>
    </row>
    <row r="23" spans="1:4" ht="12.75">
      <c r="A23" s="3">
        <v>5</v>
      </c>
      <c r="B23" s="14" t="s">
        <v>94</v>
      </c>
      <c r="C23" s="3"/>
      <c r="D23" s="3">
        <v>50</v>
      </c>
    </row>
    <row r="24" spans="1:4" ht="12.75">
      <c r="A24" s="3">
        <v>6</v>
      </c>
      <c r="B24" s="12" t="s">
        <v>95</v>
      </c>
      <c r="C24" s="3"/>
      <c r="D24" s="3">
        <v>1026</v>
      </c>
    </row>
    <row r="25" spans="1:4" ht="25.5">
      <c r="A25" s="2" t="s">
        <v>96</v>
      </c>
      <c r="B25" s="13" t="s">
        <v>97</v>
      </c>
      <c r="C25" s="2" t="s">
        <v>98</v>
      </c>
      <c r="D25" s="2">
        <f>D24/D26/12*1000</f>
        <v>4750</v>
      </c>
    </row>
    <row r="26" spans="1:4" ht="38.25">
      <c r="A26" s="2" t="s">
        <v>99</v>
      </c>
      <c r="B26" s="13" t="s">
        <v>100</v>
      </c>
      <c r="C26" s="2" t="s">
        <v>101</v>
      </c>
      <c r="D26" s="2">
        <v>18</v>
      </c>
    </row>
    <row r="27" spans="1:4" ht="25.5">
      <c r="A27" s="3">
        <v>7</v>
      </c>
      <c r="B27" s="14" t="s">
        <v>102</v>
      </c>
      <c r="C27" s="3" t="s">
        <v>38</v>
      </c>
      <c r="D27" s="3">
        <v>346</v>
      </c>
    </row>
    <row r="28" spans="1:4" ht="25.5">
      <c r="A28" s="3">
        <v>8</v>
      </c>
      <c r="B28" s="14" t="s">
        <v>103</v>
      </c>
      <c r="C28" s="3" t="s">
        <v>38</v>
      </c>
      <c r="D28" s="3">
        <v>1039</v>
      </c>
    </row>
    <row r="29" spans="1:4" ht="25.5">
      <c r="A29" s="2" t="s">
        <v>104</v>
      </c>
      <c r="B29" s="13" t="s">
        <v>105</v>
      </c>
      <c r="C29" s="2" t="s">
        <v>38</v>
      </c>
      <c r="D29" s="2">
        <v>1039</v>
      </c>
    </row>
    <row r="30" spans="1:4" ht="12.75">
      <c r="A30" s="2" t="s">
        <v>106</v>
      </c>
      <c r="B30" s="13" t="s">
        <v>107</v>
      </c>
      <c r="C30" s="2" t="s">
        <v>38</v>
      </c>
      <c r="D30" s="2">
        <v>333</v>
      </c>
    </row>
    <row r="31" spans="1:4" ht="25.5">
      <c r="A31" s="2" t="s">
        <v>108</v>
      </c>
      <c r="B31" s="13" t="s">
        <v>109</v>
      </c>
      <c r="C31" s="2" t="s">
        <v>38</v>
      </c>
      <c r="D31" s="2">
        <f>D30/D32/12*1000</f>
        <v>5550</v>
      </c>
    </row>
    <row r="32" spans="1:4" ht="38.25">
      <c r="A32" s="2" t="s">
        <v>110</v>
      </c>
      <c r="B32" s="13" t="s">
        <v>111</v>
      </c>
      <c r="C32" s="2" t="s">
        <v>101</v>
      </c>
      <c r="D32" s="2">
        <v>5</v>
      </c>
    </row>
    <row r="33" spans="1:4" ht="25.5">
      <c r="A33" s="2" t="s">
        <v>112</v>
      </c>
      <c r="B33" s="13" t="s">
        <v>113</v>
      </c>
      <c r="C33" s="2" t="s">
        <v>38</v>
      </c>
      <c r="D33" s="2">
        <v>110</v>
      </c>
    </row>
    <row r="34" spans="1:4" ht="12.75">
      <c r="A34" s="3">
        <v>9</v>
      </c>
      <c r="B34" s="14" t="s">
        <v>151</v>
      </c>
      <c r="C34" s="3" t="s">
        <v>38</v>
      </c>
      <c r="D34" s="3">
        <v>230</v>
      </c>
    </row>
    <row r="35" spans="1:4" ht="25.5">
      <c r="A35" s="3">
        <v>10</v>
      </c>
      <c r="B35" s="14" t="s">
        <v>115</v>
      </c>
      <c r="C35" s="3" t="s">
        <v>38</v>
      </c>
      <c r="D35" s="3">
        <v>418</v>
      </c>
    </row>
    <row r="36" spans="1:4" ht="12.75">
      <c r="A36" s="3">
        <v>11</v>
      </c>
      <c r="B36" s="14" t="s">
        <v>114</v>
      </c>
      <c r="C36" s="3" t="s">
        <v>38</v>
      </c>
      <c r="D36" s="3"/>
    </row>
    <row r="37" spans="1:4" ht="12.75">
      <c r="A37" s="2" t="s">
        <v>116</v>
      </c>
      <c r="B37" s="13" t="s">
        <v>117</v>
      </c>
      <c r="C37" s="15" t="s">
        <v>38</v>
      </c>
      <c r="D37" s="15"/>
    </row>
    <row r="38" spans="1:4" ht="25.5">
      <c r="A38" s="2" t="s">
        <v>118</v>
      </c>
      <c r="B38" s="13" t="s">
        <v>119</v>
      </c>
      <c r="C38" s="15" t="s">
        <v>98</v>
      </c>
      <c r="D38" s="15"/>
    </row>
    <row r="39" spans="1:4" ht="38.25">
      <c r="A39" s="2" t="s">
        <v>120</v>
      </c>
      <c r="B39" s="13" t="s">
        <v>121</v>
      </c>
      <c r="C39" s="15" t="s">
        <v>101</v>
      </c>
      <c r="D39" s="15"/>
    </row>
    <row r="40" spans="1:4" ht="25.5">
      <c r="A40" s="2" t="s">
        <v>122</v>
      </c>
      <c r="B40" s="13" t="s">
        <v>123</v>
      </c>
      <c r="C40" s="15" t="s">
        <v>38</v>
      </c>
      <c r="D40" s="15"/>
    </row>
    <row r="41" spans="1:4" ht="25.5">
      <c r="A41" s="3">
        <v>12</v>
      </c>
      <c r="B41" s="14" t="s">
        <v>124</v>
      </c>
      <c r="C41" s="3" t="s">
        <v>38</v>
      </c>
      <c r="D41" s="3">
        <v>1176</v>
      </c>
    </row>
    <row r="42" spans="1:4" ht="12.75">
      <c r="A42" s="2" t="s">
        <v>125</v>
      </c>
      <c r="B42" s="13" t="s">
        <v>126</v>
      </c>
      <c r="C42" s="15" t="s">
        <v>38</v>
      </c>
      <c r="D42" s="24"/>
    </row>
    <row r="43" spans="1:4" ht="25.5">
      <c r="A43" s="2" t="s">
        <v>127</v>
      </c>
      <c r="B43" s="13" t="s">
        <v>130</v>
      </c>
      <c r="C43" s="15" t="s">
        <v>101</v>
      </c>
      <c r="D43" s="24"/>
    </row>
    <row r="44" spans="1:4" ht="25.5">
      <c r="A44" s="2" t="s">
        <v>128</v>
      </c>
      <c r="B44" s="13" t="s">
        <v>129</v>
      </c>
      <c r="C44" s="15" t="s">
        <v>38</v>
      </c>
      <c r="D44" s="24"/>
    </row>
    <row r="45" spans="1:4" ht="38.25">
      <c r="A45" s="2" t="s">
        <v>131</v>
      </c>
      <c r="B45" s="13" t="s">
        <v>132</v>
      </c>
      <c r="C45" s="15" t="s">
        <v>38</v>
      </c>
      <c r="D45" s="24"/>
    </row>
    <row r="46" spans="1:4" ht="12.75">
      <c r="A46" s="2" t="s">
        <v>133</v>
      </c>
      <c r="B46" s="5" t="s">
        <v>134</v>
      </c>
      <c r="C46" s="15" t="s">
        <v>38</v>
      </c>
      <c r="D46" s="24"/>
    </row>
    <row r="47" spans="1:4" ht="38.25">
      <c r="A47" s="2" t="s">
        <v>135</v>
      </c>
      <c r="B47" s="13" t="s">
        <v>136</v>
      </c>
      <c r="C47" s="15" t="s">
        <v>38</v>
      </c>
      <c r="D47" s="24"/>
    </row>
    <row r="48" spans="1:4" ht="12.75">
      <c r="A48" s="3">
        <v>13</v>
      </c>
      <c r="B48" s="14" t="s">
        <v>137</v>
      </c>
      <c r="C48" s="3"/>
      <c r="D48" s="25">
        <f>D13+D16+D23+D24+D27+D28+D34+D35+D41</f>
        <v>13177</v>
      </c>
    </row>
    <row r="49" ht="12.75">
      <c r="A49" s="1"/>
    </row>
    <row r="50" ht="12.75">
      <c r="A50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2012-04-11T06:41:12Z</cp:lastPrinted>
  <dcterms:created xsi:type="dcterms:W3CDTF">1996-10-08T23:32:33Z</dcterms:created>
  <dcterms:modified xsi:type="dcterms:W3CDTF">2012-04-17T06:28:20Z</dcterms:modified>
  <cp:category/>
  <cp:version/>
  <cp:contentType/>
  <cp:contentStatus/>
</cp:coreProperties>
</file>