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Титульный" sheetId="4" r:id="rId1"/>
    <sheet name="Цены" sheetId="1" r:id="rId2"/>
    <sheet name="Надбавки" sheetId="2" r:id="rId3"/>
    <sheet name="Ссылки" sheetId="3" r:id="rId4"/>
  </sheets>
  <externalReferences>
    <externalReference r:id="rId5"/>
  </externalReferences>
  <definedNames>
    <definedName name="codeTemplate">[1]Инструкция!$J$2</definedName>
    <definedName name="fil">[1]Титульный!$G$19</definedName>
    <definedName name="god">Титульный!$F$5</definedName>
    <definedName name="inn">Титульный!$F$8</definedName>
    <definedName name="kind_of_NDS">[1]TEHSHEET!$I$2:$I$4</definedName>
    <definedName name="kind_of_publication">[1]TEHSHEET!$S$3:$S$4</definedName>
    <definedName name="kpp">Титульный!$F$9</definedName>
    <definedName name="logic">[1]TEHSHEET!$A$2:$A$3</definedName>
    <definedName name="MR_LIST">[1]REESTR_MO!$D$2:$D$56</definedName>
    <definedName name="org">[1]Титульный!$G$17</definedName>
    <definedName name="region_name">Титульный!$F$3</definedName>
    <definedName name="version">[1]Инструкция!$J$3</definedName>
    <definedName name="YEAR">[1]TEHSHEET!$B$2:$B$16</definedName>
  </definedNames>
  <calcPr calcId="124519"/>
</workbook>
</file>

<file path=xl/calcChain.xml><?xml version="1.0" encoding="utf-8"?>
<calcChain xmlns="http://schemas.openxmlformats.org/spreadsheetml/2006/main">
  <c r="C14" i="2"/>
  <c r="B2" i="4"/>
  <c r="A2"/>
  <c r="F19" i="3"/>
  <c r="C13"/>
  <c r="Q19" i="2"/>
  <c r="Q18"/>
  <c r="Q17"/>
</calcChain>
</file>

<file path=xl/sharedStrings.xml><?xml version="1.0" encoding="utf-8"?>
<sst xmlns="http://schemas.openxmlformats.org/spreadsheetml/2006/main" count="180" uniqueCount="121">
  <si>
    <t>two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</si>
  <si>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</si>
  <si>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</si>
  <si>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</si>
  <si>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</si>
  <si>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</si>
  <si>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</si>
  <si>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</si>
  <si>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</si>
  <si>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</si>
  <si>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</si>
  <si>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</si>
  <si>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</si>
  <si>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</si>
  <si>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</si>
  <si>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</si>
  <si>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ставка платы за содержание системы горячего  водоснабжения, тыс. руб. в месяц/куб.м/ч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</si>
  <si>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</si>
  <si>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</si>
  <si>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</si>
  <si>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</si>
  <si>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</si>
  <si>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</si>
  <si>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</si>
  <si>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</si>
  <si>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</si>
  <si>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</si>
  <si>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</si>
  <si>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</si>
  <si>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</si>
  <si>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</si>
  <si>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</t>
  </si>
  <si>
    <t>10</t>
  </si>
  <si>
    <t>11</t>
  </si>
  <si>
    <t>12</t>
  </si>
  <si>
    <t>1</t>
  </si>
  <si>
    <t>Утвержденный тариф на горячую воду</t>
  </si>
  <si>
    <t>3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</si>
  <si>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</si>
  <si>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</si>
  <si>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</si>
  <si>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</si>
  <si>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Значение</t>
  </si>
  <si>
    <t>Утвержденная надбавка к ценам (тарифам) на горячую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</si>
  <si>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</si>
  <si>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</si>
  <si>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</si>
  <si>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</si>
  <si>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горячую воду</t>
  </si>
  <si>
    <t>Утвержденный тариф на подключение создаваемых (реконструируемых) объектов недвижимости к системе горячего водоснабжения</t>
  </si>
  <si>
    <t>руб./куб. м/час</t>
  </si>
  <si>
    <t>Утвержденный тариф регулируемых организаций на подключение к системе горячего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</si>
  <si>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</si>
  <si>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</si>
  <si>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</si>
  <si>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</si>
  <si>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</si>
  <si>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</si>
  <si>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</si>
  <si>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</si>
  <si>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</si>
  <si>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</si>
  <si>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</si>
  <si>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x</t>
  </si>
  <si>
    <t>1.2</t>
  </si>
  <si>
    <t>Печатное издание</t>
  </si>
  <si>
    <t>end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</si>
  <si>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</si>
  <si>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</si>
  <si>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</si>
  <si>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t>Показатели подлежащие раскрытию в сфере горячего водоснабжения (Цены и тарифы)</t>
  </si>
  <si>
    <t>Субъект РФ</t>
  </si>
  <si>
    <t>L0</t>
  </si>
  <si>
    <t>Признак филиала</t>
  </si>
  <si>
    <t>Публикация</t>
  </si>
  <si>
    <t>Период регулирования</t>
  </si>
  <si>
    <t>Является ли данное юридическое лицо подразделением (филиалом) другой организации</t>
  </si>
  <si>
    <t>Вид деятельности, на которую установлен тариф</t>
  </si>
  <si>
    <t>НДС (отметка об учтенном НДС)</t>
  </si>
  <si>
    <t>Организация выполняет инвестиционную программу</t>
  </si>
  <si>
    <t>Наличие 2-ставочного тарифа</t>
  </si>
  <si>
    <t>Отсутствие перекрестного субсидирования</t>
  </si>
  <si>
    <t>Система коммунальной инфраструктуры</t>
  </si>
  <si>
    <t>Условный порядковый номер</t>
  </si>
  <si>
    <t>Описание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</si>
  <si>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</si>
  <si>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</si>
  <si>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</si>
  <si>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</si>
  <si>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</si>
  <si>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</si>
  <si>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</si>
  <si>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</si>
  <si>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</si>
  <si>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</si>
  <si>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</si>
  <si>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</si>
  <si>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</si>
  <si>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</si>
  <si>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</si>
  <si>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ИНН </t>
  </si>
  <si>
    <t>Наименование организации</t>
  </si>
  <si>
    <t xml:space="preserve">КПП </t>
  </si>
  <si>
    <t>Информация о ценах (тарифах) на регулируемые товары и услуги и надбавках к этим ценам (тарифам) *</t>
  </si>
  <si>
    <t>Чувашская Республика</t>
  </si>
  <si>
    <t>нет</t>
  </si>
  <si>
    <r>
      <t>Б</t>
    </r>
    <r>
      <rPr>
        <sz val="8"/>
        <rFont val="Tahoma"/>
        <family val="2"/>
        <charset val="204"/>
      </rPr>
      <t>юджетное учреждение Чувашской Республики "Кугесьский детский дом-интернат для умственно отсталых детей" Министерства здравоохранения и социального развития Чувашской Республики</t>
    </r>
  </si>
  <si>
    <t>2116810086</t>
  </si>
  <si>
    <t>211601001</t>
  </si>
  <si>
    <t>Чувашская Республика, Чебоксарский район, поселок Кугеси, улица Первомайская, дом № 14</t>
  </si>
  <si>
    <t>429500, Чувашская Республика, Чебоксарский район, поселок Кугеси, улица Первомайская, дом № 14</t>
  </si>
  <si>
    <t>Чигинева Ирина Михайловна</t>
  </si>
  <si>
    <t>8 (83540) 2-15-84</t>
  </si>
  <si>
    <t>Семенова Надежда Юрьевна</t>
  </si>
  <si>
    <t>8 (83540) 2-37-21</t>
  </si>
  <si>
    <t>01.01.2012-30.06.212</t>
  </si>
  <si>
    <t>ГВС</t>
  </si>
  <si>
    <t>ddi_kugesi@mail.ru</t>
  </si>
  <si>
    <t>Шикарева Ольга Владимировна</t>
  </si>
  <si>
    <t>юрисконсульт</t>
  </si>
  <si>
    <t>(883540) 2-37-21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</si>
</sst>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9">
    <font>
      <sz val="10"/>
      <name val="Arial"/>
    </font>
    <font>
      <sz val="10"/>
      <name val="Arial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10"/>
      <name val="Tahoma"/>
      <family val="2"/>
      <charset val="204"/>
    </font>
    <font>
      <b/>
      <sz val="12"/>
      <name val="Tahoma"/>
      <family val="2"/>
      <charset val="204"/>
    </font>
    <font>
      <sz val="8"/>
      <name val="Verdan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</font>
    <font>
      <sz val="8"/>
      <name val="Tahoma"/>
      <family val="2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49" fontId="8" fillId="0" borderId="0" applyBorder="0">
      <alignment vertical="top"/>
    </xf>
    <xf numFmtId="0" fontId="6" fillId="0" borderId="0"/>
    <xf numFmtId="0" fontId="6" fillId="0" borderId="0"/>
    <xf numFmtId="0" fontId="6" fillId="0" borderId="0"/>
    <xf numFmtId="0" fontId="4" fillId="0" borderId="0"/>
    <xf numFmtId="0" fontId="13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Font="1" applyProtection="1"/>
    <xf numFmtId="0" fontId="0" fillId="0" borderId="0" xfId="8" applyFont="1" applyFill="1" applyAlignment="1" applyProtection="1">
      <alignment vertical="center" wrapText="1"/>
    </xf>
    <xf numFmtId="0" fontId="8" fillId="0" borderId="0" xfId="11" applyFont="1" applyProtection="1"/>
    <xf numFmtId="0" fontId="7" fillId="0" borderId="0" xfId="11" applyFont="1" applyAlignment="1" applyProtection="1">
      <alignment horizontal="center" wrapText="1"/>
    </xf>
    <xf numFmtId="0" fontId="7" fillId="0" borderId="0" xfId="11" applyFont="1" applyAlignment="1" applyProtection="1">
      <alignment wrapText="1"/>
    </xf>
    <xf numFmtId="0" fontId="8" fillId="0" borderId="0" xfId="11" applyFont="1" applyFill="1" applyProtection="1"/>
    <xf numFmtId="0" fontId="7" fillId="0" borderId="0" xfId="11" applyFont="1" applyFill="1" applyAlignment="1" applyProtection="1">
      <alignment horizontal="center" wrapText="1"/>
    </xf>
    <xf numFmtId="0" fontId="7" fillId="0" borderId="0" xfId="11" applyFont="1" applyFill="1" applyAlignment="1" applyProtection="1">
      <alignment wrapText="1"/>
    </xf>
    <xf numFmtId="0" fontId="7" fillId="2" borderId="0" xfId="11" applyFont="1" applyFill="1" applyAlignment="1" applyProtection="1">
      <alignment wrapText="1"/>
    </xf>
    <xf numFmtId="0" fontId="8" fillId="2" borderId="0" xfId="11" applyFont="1" applyFill="1" applyProtection="1"/>
    <xf numFmtId="0" fontId="0" fillId="0" borderId="0" xfId="0" applyFont="1" applyBorder="1" applyProtection="1"/>
    <xf numFmtId="0" fontId="0" fillId="0" borderId="0" xfId="0" applyFont="1" applyFill="1" applyProtection="1"/>
    <xf numFmtId="0" fontId="2" fillId="0" borderId="0" xfId="0" applyFont="1" applyFill="1" applyAlignment="1" applyProtection="1">
      <alignment horizontal="center" vertical="top"/>
    </xf>
    <xf numFmtId="0" fontId="3" fillId="0" borderId="0" xfId="4" applyFont="1" applyFill="1" applyProtection="1"/>
    <xf numFmtId="0" fontId="0" fillId="0" borderId="0" xfId="14" applyFont="1" applyFill="1" applyAlignment="1" applyProtection="1">
      <alignment horizontal="left" vertical="center"/>
    </xf>
    <xf numFmtId="0" fontId="0" fillId="0" borderId="0" xfId="8" applyFont="1" applyFill="1" applyAlignment="1" applyProtection="1">
      <alignment horizontal="right" vertical="center" wrapText="1"/>
    </xf>
    <xf numFmtId="0" fontId="8" fillId="0" borderId="1" xfId="11" applyFont="1" applyFill="1" applyBorder="1" applyAlignment="1" applyProtection="1">
      <alignment vertical="center" wrapText="1"/>
    </xf>
    <xf numFmtId="2" fontId="3" fillId="0" borderId="1" xfId="16" applyNumberFormat="1" applyFont="1" applyFill="1" applyBorder="1" applyAlignment="1" applyProtection="1">
      <alignment horizontal="right" vertical="center"/>
      <protection locked="0"/>
    </xf>
    <xf numFmtId="14" fontId="8" fillId="0" borderId="1" xfId="15" applyNumberFormat="1" applyFont="1" applyFill="1" applyBorder="1" applyAlignment="1" applyProtection="1">
      <alignment horizontal="center" vertical="center" wrapText="1"/>
    </xf>
    <xf numFmtId="49" fontId="8" fillId="0" borderId="1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1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1" applyFont="1" applyFill="1" applyBorder="1" applyProtection="1"/>
    <xf numFmtId="0" fontId="8" fillId="0" borderId="0" xfId="11" applyFont="1" applyFill="1" applyBorder="1" applyAlignment="1" applyProtection="1">
      <alignment vertical="center"/>
    </xf>
    <xf numFmtId="0" fontId="11" fillId="0" borderId="0" xfId="11" applyFont="1" applyFill="1" applyBorder="1" applyAlignment="1" applyProtection="1">
      <alignment vertical="center" wrapText="1"/>
    </xf>
    <xf numFmtId="0" fontId="0" fillId="0" borderId="0" xfId="9" applyFont="1" applyFill="1" applyAlignment="1" applyProtection="1">
      <alignment vertical="center" wrapText="1"/>
    </xf>
    <xf numFmtId="0" fontId="3" fillId="0" borderId="0" xfId="5" applyFont="1" applyFill="1" applyProtection="1"/>
    <xf numFmtId="0" fontId="8" fillId="0" borderId="0" xfId="11" applyFont="1" applyFill="1" applyBorder="1" applyAlignment="1" applyProtection="1">
      <alignment horizontal="right" vertical="top"/>
    </xf>
    <xf numFmtId="0" fontId="8" fillId="0" borderId="1" xfId="6" applyFont="1" applyFill="1" applyBorder="1" applyAlignment="1" applyProtection="1">
      <alignment horizontal="left" vertical="center" wrapText="1" indent="1"/>
    </xf>
    <xf numFmtId="0" fontId="8" fillId="0" borderId="1" xfId="11" applyFont="1" applyFill="1" applyBorder="1" applyAlignment="1" applyProtection="1">
      <alignment horizontal="center" vertical="center" wrapText="1"/>
    </xf>
    <xf numFmtId="0" fontId="2" fillId="0" borderId="0" xfId="11" applyFont="1" applyFill="1" applyProtection="1"/>
    <xf numFmtId="0" fontId="9" fillId="0" borderId="3" xfId="2" applyFont="1" applyFill="1" applyBorder="1" applyAlignment="1" applyProtection="1">
      <alignment horizontal="left" vertical="center" indent="1"/>
    </xf>
    <xf numFmtId="0" fontId="3" fillId="0" borderId="3" xfId="16" applyFont="1" applyFill="1" applyBorder="1" applyProtection="1"/>
    <xf numFmtId="0" fontId="3" fillId="0" borderId="4" xfId="16" applyFont="1" applyFill="1" applyBorder="1" applyProtection="1"/>
    <xf numFmtId="49" fontId="7" fillId="0" borderId="0" xfId="6" applyNumberFormat="1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8" fillId="0" borderId="0" xfId="6" applyFont="1" applyFill="1" applyBorder="1" applyAlignment="1" applyProtection="1">
      <alignment horizontal="center" vertical="center" wrapText="1"/>
    </xf>
    <xf numFmtId="2" fontId="8" fillId="0" borderId="0" xfId="6" applyNumberFormat="1" applyFont="1" applyFill="1" applyBorder="1" applyAlignment="1" applyProtection="1">
      <alignment horizontal="center" vertical="center" wrapText="1"/>
    </xf>
    <xf numFmtId="14" fontId="8" fillId="0" borderId="0" xfId="6" applyNumberFormat="1" applyFont="1" applyFill="1" applyBorder="1" applyAlignment="1" applyProtection="1">
      <alignment horizontal="center" vertical="center" wrapText="1"/>
    </xf>
    <xf numFmtId="49" fontId="8" fillId="0" borderId="0" xfId="6" applyNumberFormat="1" applyFont="1" applyFill="1" applyBorder="1" applyAlignment="1" applyProtection="1">
      <alignment horizontal="center" vertical="center" wrapText="1" shrinkToFit="1"/>
    </xf>
    <xf numFmtId="49" fontId="8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11" applyFont="1" applyFill="1" applyBorder="1" applyAlignment="1" applyProtection="1">
      <alignment horizontal="right" vertical="center"/>
    </xf>
    <xf numFmtId="0" fontId="0" fillId="0" borderId="0" xfId="11" applyFont="1" applyFill="1" applyBorder="1" applyAlignment="1" applyProtection="1">
      <alignment vertical="center"/>
    </xf>
    <xf numFmtId="0" fontId="11" fillId="0" borderId="0" xfId="11" applyFont="1" applyFill="1" applyBorder="1" applyAlignment="1" applyProtection="1">
      <alignment horizontal="left" vertical="center" wrapText="1"/>
    </xf>
    <xf numFmtId="0" fontId="8" fillId="0" borderId="5" xfId="6" applyFont="1" applyFill="1" applyBorder="1" applyAlignment="1" applyProtection="1">
      <alignment horizontal="left" vertical="center" wrapText="1" indent="1"/>
    </xf>
    <xf numFmtId="0" fontId="8" fillId="0" borderId="5" xfId="11" applyFont="1" applyFill="1" applyBorder="1" applyAlignment="1" applyProtection="1">
      <alignment horizontal="center" vertical="center" wrapText="1"/>
    </xf>
    <xf numFmtId="2" fontId="3" fillId="0" borderId="5" xfId="16" applyNumberFormat="1" applyFont="1" applyFill="1" applyBorder="1" applyAlignment="1" applyProtection="1">
      <alignment horizontal="right" vertical="center"/>
      <protection locked="0"/>
    </xf>
    <xf numFmtId="14" fontId="8" fillId="0" borderId="5" xfId="15" applyNumberFormat="1" applyFont="1" applyFill="1" applyBorder="1" applyAlignment="1" applyProtection="1">
      <alignment horizontal="center" vertical="center" wrapText="1"/>
    </xf>
    <xf numFmtId="49" fontId="8" fillId="0" borderId="5" xfId="1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6" applyNumberFormat="1" applyFont="1" applyFill="1" applyBorder="1" applyAlignment="1" applyProtection="1">
      <alignment horizontal="center" vertical="center" wrapText="1"/>
    </xf>
    <xf numFmtId="0" fontId="7" fillId="0" borderId="6" xfId="6" applyFont="1" applyFill="1" applyBorder="1" applyAlignment="1" applyProtection="1">
      <alignment horizontal="center" vertical="center" wrapText="1"/>
    </xf>
    <xf numFmtId="0" fontId="7" fillId="0" borderId="6" xfId="16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8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1" xfId="12" applyNumberFormat="1" applyFont="1" applyFill="1" applyBorder="1" applyAlignment="1" applyProtection="1">
      <alignment horizontal="center" vertical="center" wrapText="1"/>
    </xf>
    <xf numFmtId="0" fontId="8" fillId="0" borderId="9" xfId="12" applyNumberFormat="1" applyFont="1" applyFill="1" applyBorder="1" applyAlignment="1" applyProtection="1">
      <alignment vertical="center"/>
    </xf>
    <xf numFmtId="0" fontId="0" fillId="0" borderId="10" xfId="0" applyNumberFormat="1" applyFill="1" applyBorder="1" applyAlignment="1" applyProtection="1"/>
    <xf numFmtId="0" fontId="0" fillId="0" borderId="11" xfId="0" applyNumberFormat="1" applyFill="1" applyBorder="1" applyAlignment="1" applyProtection="1"/>
    <xf numFmtId="49" fontId="8" fillId="0" borderId="1" xfId="12" applyNumberFormat="1" applyFont="1" applyFill="1" applyBorder="1" applyAlignment="1" applyProtection="1">
      <alignment horizontal="center" vertical="center" wrapText="1"/>
    </xf>
    <xf numFmtId="0" fontId="8" fillId="0" borderId="1" xfId="12" applyNumberFormat="1" applyFont="1" applyFill="1" applyBorder="1" applyAlignment="1" applyProtection="1">
      <alignment horizontal="left" vertical="center" wrapText="1" indent="1"/>
    </xf>
    <xf numFmtId="49" fontId="8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1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4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wrapText="1"/>
    </xf>
    <xf numFmtId="0" fontId="9" fillId="0" borderId="10" xfId="1" applyFont="1" applyFill="1" applyBorder="1" applyAlignment="1" applyProtection="1">
      <alignment horizontal="left" vertical="center" wrapText="1" indent="1"/>
    </xf>
    <xf numFmtId="0" fontId="8" fillId="0" borderId="10" xfId="0" applyNumberFormat="1" applyFont="1" applyFill="1" applyBorder="1" applyAlignment="1" applyProtection="1">
      <alignment wrapText="1"/>
    </xf>
    <xf numFmtId="0" fontId="8" fillId="0" borderId="11" xfId="0" applyNumberFormat="1" applyFont="1" applyFill="1" applyBorder="1" applyAlignment="1" applyProtection="1">
      <alignment wrapText="1"/>
    </xf>
    <xf numFmtId="0" fontId="8" fillId="0" borderId="12" xfId="0" applyNumberFormat="1" applyFont="1" applyFill="1" applyBorder="1" applyAlignment="1" applyProtection="1"/>
    <xf numFmtId="0" fontId="8" fillId="0" borderId="13" xfId="0" applyNumberFormat="1" applyFont="1" applyFill="1" applyBorder="1" applyAlignment="1" applyProtection="1"/>
    <xf numFmtId="0" fontId="8" fillId="0" borderId="14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NumberForma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 wrapText="1"/>
    </xf>
    <xf numFmtId="0" fontId="2" fillId="0" borderId="0" xfId="13" applyFont="1" applyFill="1" applyAlignment="1" applyProtection="1">
      <alignment vertical="center" wrapText="1"/>
    </xf>
    <xf numFmtId="0" fontId="2" fillId="0" borderId="0" xfId="13" applyFont="1" applyFill="1" applyAlignment="1" applyProtection="1">
      <alignment horizontal="left" vertical="center" wrapText="1"/>
    </xf>
    <xf numFmtId="0" fontId="8" fillId="0" borderId="0" xfId="13" applyFont="1" applyBorder="1" applyAlignment="1" applyProtection="1">
      <alignment vertical="center" wrapText="1"/>
    </xf>
    <xf numFmtId="0" fontId="8" fillId="0" borderId="0" xfId="13" applyFont="1" applyAlignment="1" applyProtection="1">
      <alignment vertical="center" wrapText="1"/>
    </xf>
    <xf numFmtId="0" fontId="2" fillId="0" borderId="0" xfId="13" applyFont="1" applyFill="1" applyBorder="1" applyAlignment="1" applyProtection="1">
      <alignment horizontal="left" vertical="center" wrapText="1"/>
    </xf>
    <xf numFmtId="14" fontId="2" fillId="0" borderId="0" xfId="17" applyNumberFormat="1" applyFont="1" applyFill="1" applyBorder="1" applyAlignment="1" applyProtection="1">
      <alignment horizontal="center" vertical="center" wrapText="1"/>
    </xf>
    <xf numFmtId="0" fontId="8" fillId="0" borderId="0" xfId="13" applyFont="1" applyFill="1" applyBorder="1" applyAlignment="1" applyProtection="1">
      <alignment vertical="center" wrapText="1"/>
    </xf>
    <xf numFmtId="49" fontId="2" fillId="0" borderId="0" xfId="17" applyNumberFormat="1" applyFont="1" applyAlignment="1" applyProtection="1">
      <alignment horizontal="center" vertical="center" wrapText="1"/>
    </xf>
    <xf numFmtId="49" fontId="2" fillId="0" borderId="0" xfId="17" applyNumberFormat="1" applyFont="1" applyAlignment="1" applyProtection="1">
      <alignment horizontal="center" vertical="center"/>
    </xf>
    <xf numFmtId="0" fontId="8" fillId="0" borderId="0" xfId="13" applyFont="1" applyFill="1" applyAlignment="1" applyProtection="1">
      <alignment vertical="center" wrapText="1"/>
    </xf>
    <xf numFmtId="0" fontId="7" fillId="0" borderId="0" xfId="15" applyFont="1" applyFill="1" applyBorder="1" applyAlignment="1" applyProtection="1">
      <alignment vertical="center" wrapText="1"/>
    </xf>
    <xf numFmtId="0" fontId="8" fillId="0" borderId="0" xfId="13" applyFont="1" applyFill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164" fontId="8" fillId="0" borderId="15" xfId="3" applyFont="1" applyFill="1" applyBorder="1" applyAlignment="1" applyProtection="1"/>
    <xf numFmtId="164" fontId="8" fillId="0" borderId="3" xfId="3" applyFont="1" applyFill="1" applyBorder="1" applyAlignment="1" applyProtection="1"/>
    <xf numFmtId="164" fontId="9" fillId="0" borderId="3" xfId="3" applyFont="1" applyFill="1" applyBorder="1" applyAlignment="1" applyProtection="1">
      <alignment horizontal="left" wrapText="1"/>
    </xf>
    <xf numFmtId="164" fontId="8" fillId="0" borderId="4" xfId="3" applyFont="1" applyFill="1" applyBorder="1" applyAlignment="1" applyProtection="1"/>
    <xf numFmtId="164" fontId="0" fillId="0" borderId="0" xfId="3" applyFont="1" applyProtection="1"/>
    <xf numFmtId="0" fontId="7" fillId="0" borderId="0" xfId="11" applyFont="1" applyAlignment="1" applyProtection="1">
      <alignment horizontal="left" wrapText="1"/>
    </xf>
    <xf numFmtId="0" fontId="8" fillId="0" borderId="16" xfId="15" applyFont="1" applyFill="1" applyBorder="1" applyAlignment="1" applyProtection="1">
      <alignment vertical="center" wrapText="1"/>
    </xf>
    <xf numFmtId="0" fontId="8" fillId="0" borderId="17" xfId="13" applyFont="1" applyFill="1" applyBorder="1" applyAlignment="1" applyProtection="1">
      <alignment vertical="center" wrapText="1"/>
    </xf>
    <xf numFmtId="0" fontId="2" fillId="0" borderId="16" xfId="17" applyNumberFormat="1" applyFont="1" applyFill="1" applyBorder="1" applyAlignment="1" applyProtection="1">
      <alignment horizontal="center" vertical="center" wrapText="1"/>
    </xf>
    <xf numFmtId="0" fontId="8" fillId="0" borderId="16" xfId="13" applyFont="1" applyFill="1" applyBorder="1" applyAlignment="1" applyProtection="1">
      <alignment vertical="center" wrapText="1"/>
    </xf>
    <xf numFmtId="0" fontId="8" fillId="0" borderId="18" xfId="15" applyFont="1" applyFill="1" applyBorder="1" applyAlignment="1" applyProtection="1">
      <alignment vertical="center" wrapText="1"/>
    </xf>
    <xf numFmtId="0" fontId="8" fillId="0" borderId="19" xfId="15" applyFont="1" applyFill="1" applyBorder="1" applyAlignment="1" applyProtection="1">
      <alignment vertical="center" wrapText="1"/>
    </xf>
    <xf numFmtId="0" fontId="8" fillId="0" borderId="19" xfId="15" applyFont="1" applyFill="1" applyBorder="1" applyAlignment="1" applyProtection="1">
      <alignment horizontal="center" vertical="center" wrapText="1"/>
    </xf>
    <xf numFmtId="0" fontId="8" fillId="0" borderId="20" xfId="13" applyFont="1" applyFill="1" applyBorder="1" applyAlignment="1" applyProtection="1">
      <alignment vertical="center" wrapText="1"/>
    </xf>
    <xf numFmtId="49" fontId="7" fillId="0" borderId="6" xfId="17" applyNumberFormat="1" applyFont="1" applyFill="1" applyBorder="1" applyAlignment="1" applyProtection="1">
      <alignment horizontal="center" vertical="center" wrapText="1"/>
    </xf>
    <xf numFmtId="0" fontId="8" fillId="0" borderId="6" xfId="13" applyFont="1" applyFill="1" applyBorder="1" applyAlignment="1" applyProtection="1">
      <alignment horizontal="center" vertical="center" wrapText="1"/>
      <protection locked="0"/>
    </xf>
    <xf numFmtId="0" fontId="8" fillId="0" borderId="6" xfId="15" applyFont="1" applyFill="1" applyBorder="1" applyAlignment="1" applyProtection="1">
      <alignment horizontal="center" vertical="center" wrapText="1"/>
    </xf>
    <xf numFmtId="49" fontId="8" fillId="0" borderId="6" xfId="15" applyNumberFormat="1" applyFont="1" applyFill="1" applyBorder="1" applyAlignment="1" applyProtection="1">
      <alignment horizontal="center" vertical="center" wrapText="1"/>
    </xf>
    <xf numFmtId="0" fontId="8" fillId="0" borderId="6" xfId="13" applyFont="1" applyFill="1" applyBorder="1" applyAlignment="1" applyProtection="1">
      <alignment horizontal="center" vertical="center" wrapText="1"/>
    </xf>
    <xf numFmtId="49" fontId="15" fillId="0" borderId="6" xfId="15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</xf>
    <xf numFmtId="49" fontId="15" fillId="0" borderId="6" xfId="15" applyNumberFormat="1" applyFont="1" applyFill="1" applyBorder="1" applyAlignment="1" applyProtection="1">
      <alignment vertical="center" wrapText="1"/>
      <protection locked="0"/>
    </xf>
    <xf numFmtId="0" fontId="7" fillId="0" borderId="6" xfId="7" applyFont="1" applyFill="1" applyBorder="1" applyAlignment="1" applyProtection="1">
      <alignment horizontal="center" vertical="center" wrapText="1"/>
    </xf>
    <xf numFmtId="49" fontId="7" fillId="0" borderId="21" xfId="11" applyNumberFormat="1" applyFont="1" applyFill="1" applyBorder="1" applyAlignment="1" applyProtection="1">
      <alignment horizontal="center" vertical="center" wrapText="1"/>
    </xf>
    <xf numFmtId="49" fontId="7" fillId="0" borderId="22" xfId="11" applyNumberFormat="1" applyFont="1" applyFill="1" applyBorder="1" applyAlignment="1" applyProtection="1">
      <alignment horizontal="center" vertical="center" wrapText="1"/>
    </xf>
    <xf numFmtId="0" fontId="7" fillId="0" borderId="22" xfId="11" applyFont="1" applyFill="1" applyBorder="1" applyAlignment="1" applyProtection="1">
      <alignment horizontal="center" vertical="center" wrapText="1"/>
    </xf>
    <xf numFmtId="49" fontId="8" fillId="0" borderId="23" xfId="11" applyNumberFormat="1" applyFont="1" applyFill="1" applyBorder="1" applyAlignment="1" applyProtection="1">
      <alignment horizontal="center" vertical="center" wrapText="1"/>
    </xf>
    <xf numFmtId="0" fontId="8" fillId="0" borderId="16" xfId="11" applyFont="1" applyFill="1" applyBorder="1" applyAlignment="1" applyProtection="1">
      <alignment horizontal="right" vertical="center"/>
    </xf>
    <xf numFmtId="0" fontId="0" fillId="0" borderId="18" xfId="0" applyFont="1" applyFill="1" applyBorder="1" applyProtection="1"/>
    <xf numFmtId="0" fontId="0" fillId="0" borderId="19" xfId="0" applyFont="1" applyFill="1" applyBorder="1" applyProtection="1"/>
    <xf numFmtId="0" fontId="3" fillId="0" borderId="24" xfId="16" applyFont="1" applyFill="1" applyBorder="1" applyProtection="1"/>
    <xf numFmtId="0" fontId="3" fillId="0" borderId="21" xfId="16" applyFont="1" applyFill="1" applyBorder="1" applyProtection="1"/>
    <xf numFmtId="0" fontId="9" fillId="0" borderId="22" xfId="2" applyFont="1" applyFill="1" applyBorder="1" applyAlignment="1" applyProtection="1">
      <alignment horizontal="left" vertical="center" indent="1"/>
    </xf>
    <xf numFmtId="0" fontId="3" fillId="0" borderId="22" xfId="16" applyFont="1" applyFill="1" applyBorder="1" applyProtection="1"/>
    <xf numFmtId="0" fontId="3" fillId="0" borderId="25" xfId="16" applyFont="1" applyFill="1" applyBorder="1" applyProtection="1"/>
    <xf numFmtId="0" fontId="11" fillId="0" borderId="17" xfId="11" applyFont="1" applyFill="1" applyBorder="1" applyAlignment="1" applyProtection="1">
      <alignment vertical="center" wrapText="1"/>
    </xf>
    <xf numFmtId="0" fontId="0" fillId="0" borderId="20" xfId="0" applyFont="1" applyFill="1" applyBorder="1" applyProtection="1"/>
    <xf numFmtId="0" fontId="8" fillId="0" borderId="16" xfId="11" applyFont="1" applyFill="1" applyBorder="1" applyAlignment="1" applyProtection="1">
      <alignment horizontal="right" vertical="top"/>
    </xf>
    <xf numFmtId="0" fontId="8" fillId="0" borderId="17" xfId="11" applyFont="1" applyFill="1" applyBorder="1" applyProtection="1"/>
    <xf numFmtId="0" fontId="8" fillId="0" borderId="16" xfId="11" applyFont="1" applyFill="1" applyBorder="1" applyProtection="1"/>
    <xf numFmtId="0" fontId="2" fillId="0" borderId="18" xfId="16" applyFont="1" applyFill="1" applyBorder="1" applyProtection="1"/>
    <xf numFmtId="0" fontId="2" fillId="0" borderId="19" xfId="16" applyFont="1" applyFill="1" applyBorder="1" applyProtection="1"/>
    <xf numFmtId="49" fontId="7" fillId="0" borderId="26" xfId="6" applyNumberFormat="1" applyFont="1" applyFill="1" applyBorder="1" applyAlignment="1" applyProtection="1">
      <alignment horizontal="center" vertical="center" wrapText="1"/>
    </xf>
    <xf numFmtId="0" fontId="7" fillId="0" borderId="19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2" fontId="8" fillId="0" borderId="19" xfId="6" applyNumberFormat="1" applyFont="1" applyFill="1" applyBorder="1" applyAlignment="1" applyProtection="1">
      <alignment horizontal="center" vertical="center" wrapText="1"/>
    </xf>
    <xf numFmtId="14" fontId="8" fillId="0" borderId="19" xfId="6" applyNumberFormat="1" applyFont="1" applyFill="1" applyBorder="1" applyAlignment="1" applyProtection="1">
      <alignment horizontal="center" vertical="center" wrapText="1"/>
    </xf>
    <xf numFmtId="49" fontId="8" fillId="0" borderId="19" xfId="6" applyNumberFormat="1" applyFont="1" applyFill="1" applyBorder="1" applyAlignment="1" applyProtection="1">
      <alignment horizontal="center" vertical="center" wrapText="1" shrinkToFit="1"/>
    </xf>
    <xf numFmtId="49" fontId="8" fillId="0" borderId="19" xfId="6" applyNumberFormat="1" applyFont="1" applyFill="1" applyBorder="1" applyAlignment="1" applyProtection="1">
      <alignment horizontal="center" vertical="center" wrapText="1"/>
    </xf>
    <xf numFmtId="0" fontId="7" fillId="0" borderId="17" xfId="11" applyFont="1" applyFill="1" applyBorder="1" applyAlignment="1" applyProtection="1">
      <alignment wrapText="1"/>
    </xf>
    <xf numFmtId="0" fontId="7" fillId="0" borderId="27" xfId="11" applyFont="1" applyFill="1" applyBorder="1" applyAlignment="1" applyProtection="1">
      <alignment wrapText="1"/>
    </xf>
    <xf numFmtId="49" fontId="8" fillId="0" borderId="20" xfId="6" applyNumberFormat="1" applyFont="1" applyFill="1" applyBorder="1" applyAlignment="1" applyProtection="1">
      <alignment horizontal="center" vertical="center" wrapText="1"/>
    </xf>
    <xf numFmtId="49" fontId="7" fillId="0" borderId="28" xfId="6" applyNumberFormat="1" applyFont="1" applyFill="1" applyBorder="1" applyAlignment="1" applyProtection="1">
      <alignment horizontal="center"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30" xfId="6" applyFont="1" applyFill="1" applyBorder="1" applyAlignment="1" applyProtection="1">
      <alignment horizontal="center" vertical="center" wrapText="1"/>
    </xf>
    <xf numFmtId="49" fontId="8" fillId="0" borderId="31" xfId="11" applyNumberFormat="1" applyFont="1" applyFill="1" applyBorder="1" applyAlignment="1" applyProtection="1">
      <alignment horizontal="left" vertical="center" wrapText="1"/>
      <protection locked="0"/>
    </xf>
    <xf numFmtId="49" fontId="8" fillId="0" borderId="32" xfId="11" applyNumberFormat="1" applyFont="1" applyFill="1" applyBorder="1" applyAlignment="1" applyProtection="1">
      <alignment horizontal="left" vertical="center" wrapText="1"/>
      <protection locked="0"/>
    </xf>
    <xf numFmtId="0" fontId="8" fillId="0" borderId="33" xfId="6" applyFont="1" applyFill="1" applyBorder="1" applyAlignment="1" applyProtection="1">
      <alignment horizontal="left" vertical="center" wrapText="1" indent="1"/>
    </xf>
    <xf numFmtId="0" fontId="8" fillId="0" borderId="33" xfId="11" applyFont="1" applyFill="1" applyBorder="1" applyAlignment="1" applyProtection="1">
      <alignment horizontal="center" vertical="center" wrapText="1"/>
    </xf>
    <xf numFmtId="2" fontId="3" fillId="0" borderId="33" xfId="16" applyNumberFormat="1" applyFont="1" applyFill="1" applyBorder="1" applyAlignment="1" applyProtection="1">
      <alignment horizontal="right" vertical="center"/>
      <protection locked="0"/>
    </xf>
    <xf numFmtId="14" fontId="8" fillId="0" borderId="33" xfId="15" applyNumberFormat="1" applyFont="1" applyFill="1" applyBorder="1" applyAlignment="1" applyProtection="1">
      <alignment horizontal="center" vertical="center" wrapText="1"/>
    </xf>
    <xf numFmtId="49" fontId="8" fillId="0" borderId="33" xfId="10" applyNumberFormat="1" applyFont="1" applyFill="1" applyBorder="1" applyAlignment="1" applyProtection="1">
      <alignment horizontal="left" vertical="center" wrapText="1"/>
      <protection locked="0"/>
    </xf>
    <xf numFmtId="49" fontId="8" fillId="0" borderId="34" xfId="11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NumberFormat="1" applyFont="1" applyFill="1" applyBorder="1" applyAlignment="1" applyProtection="1">
      <alignment horizontal="center" vertical="center" wrapText="1"/>
    </xf>
    <xf numFmtId="0" fontId="7" fillId="0" borderId="36" xfId="0" applyNumberFormat="1" applyFont="1" applyFill="1" applyBorder="1" applyAlignment="1" applyProtection="1">
      <alignment horizontal="center" vertical="center" wrapText="1"/>
    </xf>
    <xf numFmtId="0" fontId="7" fillId="0" borderId="36" xfId="12" applyNumberFormat="1" applyFont="1" applyFill="1" applyBorder="1" applyAlignment="1" applyProtection="1">
      <alignment horizontal="center" vertical="center" wrapText="1"/>
    </xf>
    <xf numFmtId="0" fontId="7" fillId="0" borderId="37" xfId="12" applyNumberFormat="1" applyFont="1" applyFill="1" applyBorder="1" applyAlignment="1" applyProtection="1">
      <alignment horizontal="center" vertical="center" wrapText="1"/>
    </xf>
    <xf numFmtId="0" fontId="7" fillId="0" borderId="6" xfId="15" applyFont="1" applyFill="1" applyBorder="1" applyAlignment="1" applyProtection="1">
      <alignment horizontal="center" vertical="center" wrapText="1"/>
    </xf>
    <xf numFmtId="49" fontId="18" fillId="0" borderId="6" xfId="19" applyNumberFormat="1" applyFill="1" applyBorder="1" applyAlignment="1" applyProtection="1">
      <alignment vertical="center" wrapText="1"/>
      <protection locked="0"/>
    </xf>
    <xf numFmtId="0" fontId="7" fillId="0" borderId="6" xfId="15" applyFont="1" applyFill="1" applyBorder="1" applyAlignment="1" applyProtection="1">
      <alignment horizontal="center" vertical="center" wrapText="1"/>
    </xf>
    <xf numFmtId="49" fontId="7" fillId="0" borderId="6" xfId="17" applyNumberFormat="1" applyFont="1" applyFill="1" applyBorder="1" applyAlignment="1" applyProtection="1">
      <alignment horizontal="center" vertical="center" wrapText="1"/>
    </xf>
    <xf numFmtId="0" fontId="12" fillId="0" borderId="38" xfId="15" applyFont="1" applyFill="1" applyBorder="1" applyAlignment="1" applyProtection="1">
      <alignment horizontal="center" vertical="center" wrapText="1"/>
    </xf>
    <xf numFmtId="0" fontId="12" fillId="0" borderId="39" xfId="15" applyFont="1" applyFill="1" applyBorder="1" applyAlignment="1" applyProtection="1">
      <alignment horizontal="center" vertical="center" wrapText="1"/>
    </xf>
    <xf numFmtId="0" fontId="12" fillId="0" borderId="40" xfId="15" applyFont="1" applyFill="1" applyBorder="1" applyAlignment="1" applyProtection="1">
      <alignment horizontal="center" vertical="center" wrapText="1"/>
    </xf>
    <xf numFmtId="49" fontId="15" fillId="0" borderId="6" xfId="18" applyNumberFormat="1" applyFont="1" applyFill="1" applyBorder="1" applyAlignment="1" applyProtection="1">
      <alignment horizontal="center" vertical="center" wrapText="1"/>
    </xf>
    <xf numFmtId="0" fontId="14" fillId="0" borderId="6" xfId="15" applyFont="1" applyFill="1" applyBorder="1" applyAlignment="1" applyProtection="1">
      <alignment horizontal="center" vertical="center" wrapText="1"/>
    </xf>
    <xf numFmtId="0" fontId="15" fillId="0" borderId="6" xfId="15" applyFont="1" applyFill="1" applyBorder="1" applyAlignment="1" applyProtection="1">
      <alignment horizontal="center" vertical="center" wrapText="1"/>
    </xf>
    <xf numFmtId="0" fontId="12" fillId="0" borderId="6" xfId="4" applyNumberFormat="1" applyFont="1" applyFill="1" applyBorder="1" applyAlignment="1" applyProtection="1">
      <alignment horizontal="center" vertical="center" wrapText="1"/>
    </xf>
    <xf numFmtId="0" fontId="7" fillId="0" borderId="6" xfId="7" applyFont="1" applyFill="1" applyBorder="1" applyAlignment="1" applyProtection="1">
      <alignment horizontal="center" vertical="center" wrapText="1"/>
    </xf>
    <xf numFmtId="0" fontId="7" fillId="0" borderId="6" xfId="11" applyFont="1" applyFill="1" applyBorder="1" applyAlignment="1" applyProtection="1">
      <alignment horizontal="center" vertical="center" wrapText="1"/>
    </xf>
    <xf numFmtId="0" fontId="0" fillId="0" borderId="6" xfId="4" applyNumberFormat="1" applyFont="1" applyFill="1" applyBorder="1" applyAlignment="1" applyProtection="1">
      <alignment horizontal="center" vertical="center" wrapText="1"/>
    </xf>
    <xf numFmtId="49" fontId="7" fillId="0" borderId="6" xfId="11" applyNumberFormat="1" applyFont="1" applyFill="1" applyBorder="1" applyAlignment="1" applyProtection="1">
      <alignment horizontal="center" vertical="center" wrapText="1"/>
    </xf>
    <xf numFmtId="0" fontId="7" fillId="0" borderId="6" xfId="6" applyFont="1" applyFill="1" applyBorder="1" applyAlignment="1" applyProtection="1">
      <alignment horizontal="center" vertical="center" wrapText="1"/>
    </xf>
    <xf numFmtId="49" fontId="7" fillId="0" borderId="43" xfId="6" applyNumberFormat="1" applyFont="1" applyFill="1" applyBorder="1" applyAlignment="1" applyProtection="1">
      <alignment horizontal="center" vertical="center" wrapText="1"/>
    </xf>
    <xf numFmtId="49" fontId="7" fillId="0" borderId="46" xfId="6" applyNumberFormat="1" applyFont="1" applyFill="1" applyBorder="1" applyAlignment="1" applyProtection="1">
      <alignment horizontal="center" vertical="center" wrapText="1"/>
    </xf>
    <xf numFmtId="0" fontId="7" fillId="0" borderId="45" xfId="11" applyFont="1" applyFill="1" applyBorder="1" applyAlignment="1" applyProtection="1">
      <alignment horizontal="center" vertical="center" wrapText="1"/>
    </xf>
    <xf numFmtId="0" fontId="7" fillId="0" borderId="47" xfId="11" applyFont="1" applyFill="1" applyBorder="1" applyAlignment="1" applyProtection="1">
      <alignment horizontal="center" vertical="center" wrapText="1"/>
    </xf>
    <xf numFmtId="49" fontId="7" fillId="0" borderId="48" xfId="6" applyNumberFormat="1" applyFont="1" applyFill="1" applyBorder="1" applyAlignment="1" applyProtection="1">
      <alignment horizontal="center" vertical="center" wrapText="1"/>
    </xf>
    <xf numFmtId="49" fontId="7" fillId="0" borderId="44" xfId="6" applyNumberFormat="1" applyFont="1" applyFill="1" applyBorder="1" applyAlignment="1" applyProtection="1">
      <alignment horizontal="center" vertical="center" wrapText="1"/>
    </xf>
    <xf numFmtId="0" fontId="7" fillId="0" borderId="49" xfId="11" applyFont="1" applyFill="1" applyBorder="1" applyAlignment="1" applyProtection="1">
      <alignment horizontal="center" vertical="center" wrapText="1"/>
    </xf>
    <xf numFmtId="0" fontId="7" fillId="0" borderId="5" xfId="11" applyFont="1" applyFill="1" applyBorder="1" applyAlignment="1" applyProtection="1">
      <alignment horizontal="center" vertical="center" wrapText="1"/>
    </xf>
    <xf numFmtId="0" fontId="0" fillId="0" borderId="18" xfId="4" applyNumberFormat="1" applyFont="1" applyFill="1" applyBorder="1" applyAlignment="1" applyProtection="1">
      <alignment horizontal="center" vertical="center" wrapText="1"/>
    </xf>
    <xf numFmtId="0" fontId="0" fillId="0" borderId="19" xfId="4" applyNumberFormat="1" applyFont="1" applyFill="1" applyBorder="1" applyAlignment="1" applyProtection="1">
      <alignment horizontal="center" vertical="center" wrapText="1"/>
    </xf>
    <xf numFmtId="0" fontId="0" fillId="0" borderId="20" xfId="4" applyNumberFormat="1" applyFont="1" applyFill="1" applyBorder="1" applyAlignment="1" applyProtection="1">
      <alignment horizontal="center" vertical="center" wrapText="1"/>
    </xf>
    <xf numFmtId="0" fontId="7" fillId="0" borderId="41" xfId="6" applyFont="1" applyFill="1" applyBorder="1" applyAlignment="1" applyProtection="1">
      <alignment horizontal="center" vertical="center" wrapText="1"/>
    </xf>
    <xf numFmtId="0" fontId="7" fillId="0" borderId="42" xfId="6" applyFont="1" applyFill="1" applyBorder="1" applyAlignment="1" applyProtection="1">
      <alignment horizontal="center" vertical="center" wrapText="1"/>
    </xf>
    <xf numFmtId="0" fontId="12" fillId="0" borderId="21" xfId="5" applyNumberFormat="1" applyFont="1" applyFill="1" applyBorder="1" applyAlignment="1" applyProtection="1">
      <alignment horizontal="center" vertical="center" wrapText="1"/>
    </xf>
    <xf numFmtId="0" fontId="12" fillId="0" borderId="22" xfId="5" applyNumberFormat="1" applyFont="1" applyFill="1" applyBorder="1" applyAlignment="1" applyProtection="1">
      <alignment horizontal="center" vertical="center" wrapText="1"/>
    </xf>
    <xf numFmtId="0" fontId="12" fillId="0" borderId="25" xfId="5" applyNumberFormat="1" applyFont="1" applyFill="1" applyBorder="1" applyAlignment="1" applyProtection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/>
    </xf>
    <xf numFmtId="0" fontId="7" fillId="0" borderId="50" xfId="0" applyNumberFormat="1" applyFont="1" applyFill="1" applyBorder="1" applyAlignment="1" applyProtection="1">
      <alignment horizontal="center" vertical="center" wrapText="1"/>
    </xf>
    <xf numFmtId="0" fontId="7" fillId="0" borderId="51" xfId="0" applyNumberFormat="1" applyFont="1" applyFill="1" applyBorder="1" applyAlignment="1" applyProtection="1">
      <alignment horizontal="center" vertical="center" wrapText="1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left" vertical="top" wrapText="1"/>
    </xf>
  </cellXfs>
  <cellStyles count="20">
    <cellStyle name="Гиперссылка" xfId="19" builtinId="8"/>
    <cellStyle name="Гиперссылка 3" xfId="1"/>
    <cellStyle name="Гиперссылка_JKH.OPEN.INFO.HVS(v3.5)_цены161210" xfId="2"/>
    <cellStyle name="Денежный" xfId="3" builtinId="4"/>
    <cellStyle name="Обычный" xfId="0" builtinId="0"/>
    <cellStyle name="Обычный 14" xfId="4"/>
    <cellStyle name="Обычный 15" xfId="5"/>
    <cellStyle name="Обычный 2" xfId="6"/>
    <cellStyle name="Обычный_BALANCE.WARM.2007YEAR(FACT)" xfId="7"/>
    <cellStyle name="Обычный_Forma_5 2" xfId="8"/>
    <cellStyle name="Обычный_Forma_5 3" xfId="9"/>
    <cellStyle name="Обычный_JKH.OPEN.INFO.GVS(v3.5)_цены161210" xfId="10"/>
    <cellStyle name="Обычный_JKH.OPEN.INFO.HVS(v3.5)_цены161210" xfId="11"/>
    <cellStyle name="Обычный_JKH.OPEN.INFO.PRICE.VO_v4.0(10.02.11)" xfId="12"/>
    <cellStyle name="Обычный_PRIL1.ELECTR" xfId="13"/>
    <cellStyle name="Обычный_PRIL1.ELECTR 2" xfId="14"/>
    <cellStyle name="Обычный_ЖКУ_проект3" xfId="15"/>
    <cellStyle name="Обычный_ТС цены" xfId="16"/>
    <cellStyle name="Обычный_форма 1 водопровод для орг" xfId="17"/>
    <cellStyle name="Обычный_форма 1 водопровод для орг_CALC.KV.4.78(v1.0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ezenec\&#1056;&#1072;&#1073;&#1086;&#1095;&#1080;&#1081;%20&#1089;&#1090;&#1086;&#1083;\&#1043;&#1042;&#1057;\JKH.OPEN.INFO.PRICE.G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Паспорт"/>
    </sheetNames>
    <sheetDataSet>
      <sheetData sheetId="0">
        <row r="2">
          <cell r="J2" t="str">
            <v>Код шаблона: JKH.OPEN.INFO.PRICE.GVS</v>
          </cell>
        </row>
        <row r="3">
          <cell r="J3" t="str">
            <v>Версия 4.2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да</v>
          </cell>
          <cell r="B2">
            <v>2006</v>
          </cell>
          <cell r="I2" t="str">
            <v>отчетность представлена без НДС</v>
          </cell>
        </row>
        <row r="3">
          <cell r="A3" t="str">
            <v>нет</v>
          </cell>
          <cell r="B3">
            <v>2007</v>
          </cell>
          <cell r="I3" t="str">
            <v>отчетность представлена с учетом освобождения от НДС</v>
          </cell>
          <cell r="S3" t="str">
            <v>на официальном сайте организации</v>
          </cell>
        </row>
        <row r="4">
          <cell r="B4">
            <v>2008</v>
          </cell>
          <cell r="I4" t="str">
            <v>отчетность представлена с НДС</v>
          </cell>
          <cell r="S4" t="str">
            <v>на сайте регулирующего органа</v>
          </cell>
        </row>
        <row r="5">
          <cell r="B5">
            <v>2009</v>
          </cell>
        </row>
        <row r="6">
          <cell r="B6">
            <v>2010</v>
          </cell>
        </row>
        <row r="7">
          <cell r="B7">
            <v>2011</v>
          </cell>
        </row>
        <row r="8">
          <cell r="B8">
            <v>2012</v>
          </cell>
        </row>
        <row r="9">
          <cell r="B9">
            <v>2013</v>
          </cell>
        </row>
        <row r="10">
          <cell r="B10">
            <v>2014</v>
          </cell>
        </row>
        <row r="11">
          <cell r="B11">
            <v>2015</v>
          </cell>
        </row>
        <row r="12">
          <cell r="B12">
            <v>2016</v>
          </cell>
        </row>
        <row r="13">
          <cell r="B13">
            <v>2017</v>
          </cell>
        </row>
        <row r="14">
          <cell r="B14">
            <v>2018</v>
          </cell>
        </row>
        <row r="15">
          <cell r="B15">
            <v>2019</v>
          </cell>
        </row>
        <row r="16">
          <cell r="B16">
            <v>2020</v>
          </cell>
        </row>
      </sheetData>
      <sheetData sheetId="13"/>
      <sheetData sheetId="14"/>
      <sheetData sheetId="15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di_kuges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topLeftCell="B16" workbookViewId="0">
      <selection activeCell="F33" sqref="F33"/>
    </sheetView>
  </sheetViews>
  <sheetFormatPr defaultRowHeight="11.25"/>
  <cols>
    <col min="1" max="1" width="17.5703125" style="81" hidden="1" customWidth="1"/>
    <col min="2" max="2" width="1.28515625" style="82" customWidth="1"/>
    <col min="3" max="3" width="2.140625" style="90" customWidth="1"/>
    <col min="4" max="4" width="22" style="90" customWidth="1"/>
    <col min="5" max="5" width="34.28515625" style="92" customWidth="1"/>
    <col min="6" max="6" width="35.85546875" style="90" customWidth="1"/>
    <col min="7" max="7" width="3.85546875" style="90" customWidth="1"/>
    <col min="8" max="16384" width="9.140625" style="84"/>
  </cols>
  <sheetData>
    <row r="2" spans="1:9" ht="30" customHeight="1">
      <c r="A2" s="81" t="str">
        <f>IF(fil="","Не определено",fil)</f>
        <v>Не определено</v>
      </c>
      <c r="B2" s="82" t="str">
        <f>IF(kpp="","Не определено",kpp)</f>
        <v>211601001</v>
      </c>
      <c r="C2" s="167" t="s">
        <v>70</v>
      </c>
      <c r="D2" s="168"/>
      <c r="E2" s="168"/>
      <c r="F2" s="168"/>
      <c r="G2" s="169"/>
      <c r="H2" s="91"/>
      <c r="I2" s="91"/>
    </row>
    <row r="3" spans="1:9" ht="13.5" customHeight="1">
      <c r="A3" s="86"/>
      <c r="B3" s="85"/>
      <c r="C3" s="100"/>
      <c r="D3" s="165" t="s">
        <v>71</v>
      </c>
      <c r="E3" s="165"/>
      <c r="F3" s="163" t="s">
        <v>104</v>
      </c>
      <c r="G3" s="101"/>
      <c r="H3" s="83"/>
    </row>
    <row r="4" spans="1:9" ht="24" customHeight="1">
      <c r="A4" s="81" t="s">
        <v>72</v>
      </c>
      <c r="B4" s="85" t="s">
        <v>73</v>
      </c>
      <c r="C4" s="102"/>
      <c r="D4" s="166" t="s">
        <v>74</v>
      </c>
      <c r="E4" s="166"/>
      <c r="F4" s="109"/>
      <c r="G4" s="101"/>
      <c r="H4" s="83"/>
    </row>
    <row r="5" spans="1:9" ht="19.5" customHeight="1">
      <c r="B5" s="85"/>
      <c r="C5" s="102"/>
      <c r="D5" s="166" t="s">
        <v>75</v>
      </c>
      <c r="E5" s="166"/>
      <c r="F5" s="109" t="s">
        <v>115</v>
      </c>
      <c r="G5" s="101"/>
      <c r="H5" s="83"/>
    </row>
    <row r="6" spans="1:9" ht="37.5" customHeight="1">
      <c r="A6" s="81" t="s">
        <v>72</v>
      </c>
      <c r="B6" s="85" t="s">
        <v>73</v>
      </c>
      <c r="C6" s="102"/>
      <c r="D6" s="166" t="s">
        <v>76</v>
      </c>
      <c r="E6" s="166"/>
      <c r="F6" s="109" t="s">
        <v>105</v>
      </c>
      <c r="G6" s="101"/>
      <c r="H6" s="83"/>
    </row>
    <row r="7" spans="1:9" ht="54" customHeight="1">
      <c r="B7" s="85"/>
      <c r="C7" s="102"/>
      <c r="D7" s="165" t="s">
        <v>101</v>
      </c>
      <c r="E7" s="165"/>
      <c r="F7" s="110" t="s">
        <v>106</v>
      </c>
      <c r="G7" s="101"/>
      <c r="H7" s="83"/>
    </row>
    <row r="8" spans="1:9" ht="16.5" customHeight="1">
      <c r="B8" s="85"/>
      <c r="C8" s="102"/>
      <c r="D8" s="165" t="s">
        <v>100</v>
      </c>
      <c r="E8" s="165"/>
      <c r="F8" s="111" t="s">
        <v>107</v>
      </c>
      <c r="G8" s="101"/>
      <c r="H8" s="83"/>
    </row>
    <row r="9" spans="1:9" ht="13.5" customHeight="1">
      <c r="B9" s="85"/>
      <c r="C9" s="102"/>
      <c r="D9" s="165" t="s">
        <v>102</v>
      </c>
      <c r="E9" s="165"/>
      <c r="F9" s="111" t="s">
        <v>108</v>
      </c>
      <c r="G9" s="101"/>
      <c r="H9" s="83"/>
    </row>
    <row r="10" spans="1:9" ht="19.5" customHeight="1">
      <c r="B10" s="85"/>
      <c r="C10" s="102"/>
      <c r="D10" s="166" t="s">
        <v>77</v>
      </c>
      <c r="E10" s="166"/>
      <c r="F10" s="112" t="s">
        <v>116</v>
      </c>
      <c r="G10" s="101"/>
      <c r="H10" s="83"/>
    </row>
    <row r="11" spans="1:9" ht="20.25" customHeight="1">
      <c r="B11" s="85"/>
      <c r="C11" s="102"/>
      <c r="D11" s="166" t="s">
        <v>78</v>
      </c>
      <c r="E11" s="166"/>
      <c r="F11" s="109" t="s">
        <v>105</v>
      </c>
      <c r="G11" s="101"/>
      <c r="H11" s="83"/>
    </row>
    <row r="12" spans="1:9" ht="26.25" customHeight="1">
      <c r="B12" s="85"/>
      <c r="C12" s="102"/>
      <c r="D12" s="166" t="s">
        <v>79</v>
      </c>
      <c r="E12" s="166"/>
      <c r="F12" s="109" t="s">
        <v>105</v>
      </c>
      <c r="G12" s="101"/>
      <c r="H12" s="83"/>
    </row>
    <row r="13" spans="1:9" ht="18.75" customHeight="1">
      <c r="B13" s="85"/>
      <c r="C13" s="102"/>
      <c r="D13" s="166" t="s">
        <v>80</v>
      </c>
      <c r="E13" s="166"/>
      <c r="F13" s="109" t="s">
        <v>105</v>
      </c>
      <c r="G13" s="101"/>
      <c r="H13" s="83"/>
    </row>
    <row r="14" spans="1:9" ht="21.75" customHeight="1">
      <c r="B14" s="85"/>
      <c r="C14" s="102"/>
      <c r="D14" s="166" t="s">
        <v>81</v>
      </c>
      <c r="E14" s="166"/>
      <c r="F14" s="109" t="s">
        <v>105</v>
      </c>
      <c r="G14" s="101"/>
      <c r="H14" s="83"/>
    </row>
    <row r="15" spans="1:9" ht="16.5" customHeight="1">
      <c r="B15" s="85"/>
      <c r="C15" s="102"/>
      <c r="D15" s="171" t="s">
        <v>82</v>
      </c>
      <c r="E15" s="171"/>
      <c r="F15" s="171"/>
      <c r="G15" s="101"/>
      <c r="H15" s="83"/>
    </row>
    <row r="16" spans="1:9" ht="18" customHeight="1">
      <c r="B16" s="85"/>
      <c r="C16" s="102"/>
      <c r="D16" s="170" t="s">
        <v>83</v>
      </c>
      <c r="E16" s="170"/>
      <c r="F16" s="113"/>
      <c r="G16" s="101"/>
      <c r="H16" s="83"/>
    </row>
    <row r="17" spans="1:23" ht="17.25" customHeight="1">
      <c r="B17" s="85"/>
      <c r="C17" s="102"/>
      <c r="D17" s="170" t="s">
        <v>84</v>
      </c>
      <c r="E17" s="170"/>
      <c r="F17" s="113"/>
      <c r="G17" s="101"/>
      <c r="H17" s="83"/>
    </row>
    <row r="18" spans="1:23" ht="67.5">
      <c r="B18" s="85"/>
      <c r="C18" s="102"/>
      <c r="D18" s="108" t="s">
        <v>85</v>
      </c>
      <c r="E18" s="165" t="s">
        <v>86</v>
      </c>
      <c r="F18" s="165"/>
      <c r="G18" s="101"/>
      <c r="H18" s="83"/>
      <c r="M18" s="88"/>
      <c r="N18" s="88"/>
      <c r="O18" s="89"/>
    </row>
    <row r="19" spans="1:23" ht="18.75" customHeight="1">
      <c r="B19" s="85"/>
      <c r="C19" s="102"/>
      <c r="D19" s="110" t="s">
        <v>87</v>
      </c>
      <c r="E19" s="110" t="s">
        <v>88</v>
      </c>
      <c r="F19" s="112" t="s">
        <v>89</v>
      </c>
      <c r="G19" s="101"/>
      <c r="H19" s="83"/>
      <c r="M19" s="88"/>
      <c r="N19" s="88"/>
      <c r="O19" s="89"/>
    </row>
    <row r="20" spans="1:23" ht="18.75" customHeight="1">
      <c r="B20" s="85"/>
      <c r="C20" s="102"/>
      <c r="D20" s="114"/>
      <c r="E20" s="115"/>
      <c r="F20" s="116"/>
      <c r="G20" s="101"/>
      <c r="H20" s="83"/>
      <c r="M20" s="88"/>
      <c r="N20" s="88"/>
      <c r="O20" s="89"/>
    </row>
    <row r="21" spans="1:23" ht="24.75" customHeight="1">
      <c r="B21" s="85"/>
      <c r="C21" s="103"/>
      <c r="D21" s="171" t="s">
        <v>90</v>
      </c>
      <c r="E21" s="171"/>
      <c r="F21" s="171"/>
      <c r="G21" s="101"/>
      <c r="H21" s="83"/>
    </row>
    <row r="22" spans="1:23" ht="38.25">
      <c r="B22" s="85"/>
      <c r="C22" s="103"/>
      <c r="D22" s="170" t="s">
        <v>91</v>
      </c>
      <c r="E22" s="170"/>
      <c r="F22" s="117" t="s">
        <v>109</v>
      </c>
      <c r="G22" s="101"/>
      <c r="H22" s="83"/>
    </row>
    <row r="23" spans="1:23" ht="39" customHeight="1">
      <c r="B23" s="85"/>
      <c r="C23" s="103"/>
      <c r="D23" s="170" t="s">
        <v>92</v>
      </c>
      <c r="E23" s="170"/>
      <c r="F23" s="117" t="s">
        <v>110</v>
      </c>
      <c r="G23" s="101"/>
      <c r="H23" s="83"/>
    </row>
    <row r="24" spans="1:23" ht="24.75" customHeight="1">
      <c r="B24" s="85"/>
      <c r="C24" s="103"/>
      <c r="D24" s="171" t="s">
        <v>93</v>
      </c>
      <c r="E24" s="171"/>
      <c r="F24" s="171"/>
      <c r="G24" s="101"/>
      <c r="H24" s="83"/>
    </row>
    <row r="25" spans="1:23" ht="12.75">
      <c r="B25" s="85"/>
      <c r="C25" s="103"/>
      <c r="D25" s="170" t="s">
        <v>94</v>
      </c>
      <c r="E25" s="170"/>
      <c r="F25" s="117" t="s">
        <v>111</v>
      </c>
      <c r="G25" s="101"/>
      <c r="H25" s="83"/>
    </row>
    <row r="26" spans="1:23" ht="12.75">
      <c r="B26" s="85"/>
      <c r="C26" s="103"/>
      <c r="D26" s="170" t="s">
        <v>95</v>
      </c>
      <c r="E26" s="170"/>
      <c r="F26" s="117" t="s">
        <v>112</v>
      </c>
      <c r="G26" s="101"/>
      <c r="H26" s="83"/>
    </row>
    <row r="27" spans="1:23" ht="24.75" customHeight="1">
      <c r="B27" s="85"/>
      <c r="C27" s="103"/>
      <c r="D27" s="171" t="s">
        <v>96</v>
      </c>
      <c r="E27" s="171"/>
      <c r="F27" s="171"/>
      <c r="G27" s="101"/>
      <c r="H27" s="83"/>
    </row>
    <row r="28" spans="1:23" ht="12.75">
      <c r="B28" s="85"/>
      <c r="C28" s="103"/>
      <c r="D28" s="170" t="s">
        <v>94</v>
      </c>
      <c r="E28" s="170"/>
      <c r="F28" s="117" t="s">
        <v>113</v>
      </c>
      <c r="G28" s="101"/>
      <c r="H28" s="83"/>
    </row>
    <row r="29" spans="1:23" ht="12.75">
      <c r="B29" s="85"/>
      <c r="C29" s="103"/>
      <c r="D29" s="170" t="s">
        <v>95</v>
      </c>
      <c r="E29" s="170"/>
      <c r="F29" s="117" t="s">
        <v>114</v>
      </c>
      <c r="G29" s="101"/>
      <c r="H29" s="83"/>
    </row>
    <row r="30" spans="1:23" ht="24.75" customHeight="1">
      <c r="A30" s="84"/>
      <c r="B30" s="87"/>
      <c r="C30" s="103"/>
      <c r="D30" s="171" t="s">
        <v>97</v>
      </c>
      <c r="E30" s="171"/>
      <c r="F30" s="171"/>
      <c r="G30" s="101"/>
      <c r="H30" s="83"/>
      <c r="W30" s="90"/>
    </row>
    <row r="31" spans="1:23" ht="12.75">
      <c r="A31" s="84"/>
      <c r="B31" s="87"/>
      <c r="C31" s="103"/>
      <c r="D31" s="172" t="s">
        <v>94</v>
      </c>
      <c r="E31" s="172"/>
      <c r="F31" s="117" t="s">
        <v>118</v>
      </c>
      <c r="G31" s="101"/>
      <c r="H31" s="83"/>
      <c r="W31" s="90"/>
    </row>
    <row r="32" spans="1:23" ht="12.75">
      <c r="A32" s="84"/>
      <c r="B32" s="87"/>
      <c r="C32" s="103"/>
      <c r="D32" s="170" t="s">
        <v>98</v>
      </c>
      <c r="E32" s="170"/>
      <c r="F32" s="117" t="s">
        <v>119</v>
      </c>
      <c r="G32" s="101"/>
      <c r="H32" s="83"/>
      <c r="W32" s="90"/>
    </row>
    <row r="33" spans="1:23" ht="12.75">
      <c r="A33" s="84"/>
      <c r="B33" s="87"/>
      <c r="C33" s="103"/>
      <c r="D33" s="170" t="s">
        <v>95</v>
      </c>
      <c r="E33" s="170"/>
      <c r="F33" s="117" t="s">
        <v>120</v>
      </c>
      <c r="G33" s="101"/>
      <c r="H33" s="83"/>
      <c r="W33" s="90"/>
    </row>
    <row r="34" spans="1:23" ht="12.75">
      <c r="A34" s="84"/>
      <c r="B34" s="87"/>
      <c r="C34" s="103"/>
      <c r="D34" s="170" t="s">
        <v>99</v>
      </c>
      <c r="E34" s="170"/>
      <c r="F34" s="164" t="s">
        <v>117</v>
      </c>
      <c r="G34" s="101"/>
      <c r="H34" s="83"/>
      <c r="W34" s="90"/>
    </row>
    <row r="35" spans="1:23">
      <c r="B35" s="85"/>
      <c r="C35" s="104"/>
      <c r="D35" s="105"/>
      <c r="E35" s="106"/>
      <c r="F35" s="106"/>
      <c r="G35" s="107"/>
      <c r="H35" s="83"/>
    </row>
    <row r="37" spans="1:23">
      <c r="A37" s="84"/>
      <c r="B37" s="90"/>
      <c r="E37" s="90"/>
      <c r="W37" s="90"/>
    </row>
    <row r="38" spans="1:23">
      <c r="A38" s="84"/>
      <c r="B38" s="90"/>
      <c r="E38" s="90"/>
      <c r="W38" s="90"/>
    </row>
  </sheetData>
  <mergeCells count="31">
    <mergeCell ref="D31:E31"/>
    <mergeCell ref="D32:E32"/>
    <mergeCell ref="D33:E33"/>
    <mergeCell ref="D34:E34"/>
    <mergeCell ref="D27:F27"/>
    <mergeCell ref="D28:E28"/>
    <mergeCell ref="D29:E29"/>
    <mergeCell ref="D30:F30"/>
    <mergeCell ref="D23:E23"/>
    <mergeCell ref="D24:F24"/>
    <mergeCell ref="D25:E25"/>
    <mergeCell ref="D26:E26"/>
    <mergeCell ref="D21:F21"/>
    <mergeCell ref="D22:E22"/>
    <mergeCell ref="D16:E16"/>
    <mergeCell ref="D17:E17"/>
    <mergeCell ref="E18:F18"/>
    <mergeCell ref="D12:E12"/>
    <mergeCell ref="D13:E13"/>
    <mergeCell ref="D14:E14"/>
    <mergeCell ref="D15:F15"/>
    <mergeCell ref="D8:E8"/>
    <mergeCell ref="D9:E9"/>
    <mergeCell ref="D10:E10"/>
    <mergeCell ref="D11:E11"/>
    <mergeCell ref="C2:G2"/>
    <mergeCell ref="D6:E6"/>
    <mergeCell ref="D7:E7"/>
    <mergeCell ref="D3:E3"/>
    <mergeCell ref="D4:E4"/>
    <mergeCell ref="D5:E5"/>
  </mergeCells>
  <phoneticPr fontId="16" type="noConversion"/>
  <dataValidations count="10">
    <dataValidation type="list" showInputMessage="1" showErrorMessage="1" errorTitle="Выбор муниципального образования" error="Выберите наименование муниципального района из списка" prompt="Выберите значение из списка" sqref="D20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E20">
      <formula1>0</formula1>
    </dataValidation>
    <dataValidation type="list" allowBlank="1" showInputMessage="1" showErrorMessage="1" error="Выберите значение из списка, указав очередной условный порядковый номер системы коммунальной инфраструктуры" prompt="Выберите значение из списка, указав очередной условный порядковый номер системы коммунальной инфраструктуры" sqref="F16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F17"/>
    <dataValidation type="list" allowBlank="1" showInputMessage="1" showErrorMessage="1" errorTitle="Внимание" error="Выберите значение из списка" prompt="Выберите значение из списка" sqref="F13:F14">
      <formula1>logic</formula1>
    </dataValidation>
    <dataValidation type="list" allowBlank="1" showInputMessage="1" showErrorMessage="1" error="Выберите значение из списка" prompt="Выберите значение из списка" sqref="F12 F6">
      <formula1>logic</formula1>
    </dataValidation>
    <dataValidation type="list" allowBlank="1" showInputMessage="1" showErrorMessage="1" error="Выберите значение из списка" prompt="Выберите значение из списка" sqref="F11">
      <formula1>kind_of_NDS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9"/>
    <dataValidation type="list" allowBlank="1" showInputMessage="1" showErrorMessage="1" error="Выберите значение из списка" prompt="Выберите значение из списка" sqref="F5">
      <formula1>YEAR</formula1>
    </dataValidation>
    <dataValidation type="list" allowBlank="1" showInputMessage="1" showErrorMessage="1" error="Выберите значение из списка" prompt="Выберите значение из списка" sqref="F4">
      <formula1>kind_of_publication</formula1>
    </dataValidation>
  </dataValidations>
  <hyperlinks>
    <hyperlink ref="F34" r:id="rId1"/>
  </hyperlinks>
  <pageMargins left="0.39370078740157483" right="0.39370078740157483" top="0.98425196850393704" bottom="0.98425196850393704" header="0.51181102362204722" footer="0.51181102362204722"/>
  <pageSetup paperSize="9" scale="9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topLeftCell="B18" zoomScale="80" workbookViewId="0">
      <selection activeCell="L23" sqref="L23"/>
    </sheetView>
  </sheetViews>
  <sheetFormatPr defaultRowHeight="12.75"/>
  <cols>
    <col min="1" max="1" width="0" style="1" hidden="1" customWidth="1"/>
    <col min="2" max="2" width="1.28515625" style="1" customWidth="1"/>
    <col min="3" max="3" width="5.5703125" style="12" customWidth="1"/>
    <col min="4" max="4" width="21.42578125" style="12" customWidth="1"/>
    <col min="5" max="5" width="13.42578125" style="12" customWidth="1"/>
    <col min="6" max="6" width="14.28515625" style="12" customWidth="1"/>
    <col min="7" max="7" width="15.140625" style="12" customWidth="1"/>
    <col min="8" max="8" width="13.42578125" style="12" customWidth="1"/>
    <col min="9" max="10" width="17" style="12" customWidth="1"/>
    <col min="11" max="11" width="14.28515625" style="12" customWidth="1"/>
    <col min="12" max="13" width="17" style="12" customWidth="1"/>
    <col min="14" max="14" width="10.5703125" style="12" customWidth="1"/>
    <col min="15" max="15" width="11.85546875" style="12" customWidth="1"/>
    <col min="16" max="16" width="12.28515625" style="12" customWidth="1"/>
    <col min="17" max="17" width="9.7109375" style="12" customWidth="1"/>
    <col min="18" max="18" width="10.7109375" style="12" customWidth="1"/>
    <col min="19" max="19" width="10" style="12" customWidth="1"/>
    <col min="20" max="20" width="11" style="12" customWidth="1"/>
    <col min="21" max="21" width="16.28515625" style="12" customWidth="1"/>
    <col min="22" max="22" width="20.42578125" style="12" customWidth="1"/>
    <col min="23" max="16384" width="9.140625" style="1"/>
  </cols>
  <sheetData>
    <row r="1" spans="3:38" hidden="1">
      <c r="F1" s="13" t="s">
        <v>0</v>
      </c>
      <c r="G1" s="13" t="s">
        <v>0</v>
      </c>
      <c r="I1" s="13" t="s">
        <v>0</v>
      </c>
      <c r="J1" s="13" t="s">
        <v>0</v>
      </c>
      <c r="L1" s="13" t="s">
        <v>0</v>
      </c>
      <c r="M1" s="13" t="s">
        <v>0</v>
      </c>
      <c r="O1" s="13" t="s">
        <v>0</v>
      </c>
      <c r="P1" s="13" t="s">
        <v>0</v>
      </c>
    </row>
    <row r="2" spans="3:38" hidden="1"/>
    <row r="3" spans="3:38" hidden="1"/>
    <row r="4" spans="3:38" hidden="1"/>
    <row r="5" spans="3:38" hidden="1"/>
    <row r="6" spans="3:38" hidden="1"/>
    <row r="7" spans="3:38" hidden="1"/>
    <row r="8" spans="3:38" hidden="1">
      <c r="C8" s="14"/>
      <c r="D8" s="14"/>
      <c r="E8" s="14"/>
      <c r="F8" s="14"/>
      <c r="G8" s="14"/>
      <c r="H8" s="2"/>
      <c r="I8" s="14"/>
    </row>
    <row r="9" spans="3:38" ht="15.75" customHeight="1">
      <c r="C9" s="2"/>
      <c r="D9" s="14"/>
      <c r="E9" s="14"/>
      <c r="F9" s="14"/>
      <c r="H9" s="16"/>
      <c r="I9" s="14"/>
    </row>
    <row r="10" spans="3:38">
      <c r="C10" s="2"/>
      <c r="D10" s="14"/>
      <c r="E10" s="14"/>
      <c r="F10" s="14"/>
      <c r="G10" s="14"/>
      <c r="H10" s="14"/>
      <c r="I10" s="14"/>
    </row>
    <row r="11" spans="3:38" ht="26.25" customHeight="1">
      <c r="C11" s="173" t="s">
        <v>103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3:38" ht="18.75" customHeight="1"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 spans="3:38" s="3" customFormat="1" ht="32.25" customHeight="1">
      <c r="C13" s="177" t="s">
        <v>1</v>
      </c>
      <c r="D13" s="175" t="s">
        <v>2</v>
      </c>
      <c r="E13" s="174" t="s">
        <v>3</v>
      </c>
      <c r="F13" s="174"/>
      <c r="G13" s="174"/>
      <c r="H13" s="174" t="s">
        <v>4</v>
      </c>
      <c r="I13" s="174"/>
      <c r="J13" s="174"/>
      <c r="K13" s="174" t="s">
        <v>5</v>
      </c>
      <c r="L13" s="174"/>
      <c r="M13" s="174"/>
      <c r="N13" s="174" t="s">
        <v>6</v>
      </c>
      <c r="O13" s="174"/>
      <c r="P13" s="174"/>
      <c r="Q13" s="175" t="s">
        <v>7</v>
      </c>
      <c r="R13" s="175" t="s">
        <v>8</v>
      </c>
      <c r="S13" s="175" t="s">
        <v>9</v>
      </c>
      <c r="T13" s="175" t="s">
        <v>10</v>
      </c>
      <c r="U13" s="178" t="s">
        <v>11</v>
      </c>
      <c r="V13" s="175" t="s">
        <v>12</v>
      </c>
      <c r="W13" s="4"/>
      <c r="X13" s="99"/>
      <c r="Y13" s="4"/>
      <c r="Z13" s="4"/>
      <c r="AA13" s="4"/>
      <c r="AB13" s="4"/>
      <c r="AC13" s="4"/>
      <c r="AD13" s="4"/>
      <c r="AE13" s="5"/>
      <c r="AF13" s="5"/>
      <c r="AG13" s="5"/>
      <c r="AH13" s="5"/>
      <c r="AI13" s="5"/>
      <c r="AJ13" s="5"/>
      <c r="AK13" s="5"/>
      <c r="AL13" s="5"/>
    </row>
    <row r="14" spans="3:38" s="3" customFormat="1" ht="18.75" customHeight="1">
      <c r="C14" s="177"/>
      <c r="D14" s="175"/>
      <c r="E14" s="174" t="s">
        <v>13</v>
      </c>
      <c r="F14" s="174" t="s">
        <v>14</v>
      </c>
      <c r="G14" s="174"/>
      <c r="H14" s="174" t="s">
        <v>13</v>
      </c>
      <c r="I14" s="174" t="s">
        <v>14</v>
      </c>
      <c r="J14" s="174"/>
      <c r="K14" s="174" t="s">
        <v>13</v>
      </c>
      <c r="L14" s="174" t="s">
        <v>14</v>
      </c>
      <c r="M14" s="174"/>
      <c r="N14" s="174" t="s">
        <v>13</v>
      </c>
      <c r="O14" s="174" t="s">
        <v>14</v>
      </c>
      <c r="P14" s="174"/>
      <c r="Q14" s="175"/>
      <c r="R14" s="175"/>
      <c r="S14" s="175"/>
      <c r="T14" s="175"/>
      <c r="U14" s="178"/>
      <c r="V14" s="175"/>
      <c r="W14" s="4"/>
      <c r="X14" s="4"/>
      <c r="Y14" s="4"/>
      <c r="Z14" s="4"/>
      <c r="AA14" s="4"/>
      <c r="AB14" s="4"/>
      <c r="AC14" s="4"/>
      <c r="AD14" s="4"/>
      <c r="AE14" s="5"/>
      <c r="AF14" s="5"/>
      <c r="AG14" s="5"/>
      <c r="AH14" s="5"/>
      <c r="AI14" s="5"/>
      <c r="AJ14" s="5"/>
      <c r="AK14" s="5"/>
      <c r="AL14" s="5"/>
    </row>
    <row r="15" spans="3:38" s="3" customFormat="1" ht="144" customHeight="1">
      <c r="C15" s="177"/>
      <c r="D15" s="175"/>
      <c r="E15" s="174"/>
      <c r="F15" s="118" t="s">
        <v>15</v>
      </c>
      <c r="G15" s="118" t="s">
        <v>16</v>
      </c>
      <c r="H15" s="174"/>
      <c r="I15" s="118" t="s">
        <v>15</v>
      </c>
      <c r="J15" s="118" t="s">
        <v>16</v>
      </c>
      <c r="K15" s="174"/>
      <c r="L15" s="118" t="s">
        <v>15</v>
      </c>
      <c r="M15" s="118" t="s">
        <v>16</v>
      </c>
      <c r="N15" s="174"/>
      <c r="O15" s="118" t="s">
        <v>15</v>
      </c>
      <c r="P15" s="118" t="s">
        <v>16</v>
      </c>
      <c r="Q15" s="175"/>
      <c r="R15" s="175"/>
      <c r="S15" s="175"/>
      <c r="T15" s="175"/>
      <c r="U15" s="178"/>
      <c r="V15" s="175"/>
      <c r="W15" s="4"/>
      <c r="X15" s="4"/>
      <c r="Y15" s="4"/>
      <c r="Z15" s="4"/>
      <c r="AA15" s="4"/>
      <c r="AB15" s="4"/>
      <c r="AC15" s="4"/>
      <c r="AD15" s="4"/>
      <c r="AE15" s="5"/>
      <c r="AF15" s="5"/>
      <c r="AG15" s="5"/>
      <c r="AH15" s="5"/>
      <c r="AI15" s="5"/>
      <c r="AJ15" s="5"/>
      <c r="AK15" s="5"/>
      <c r="AL15" s="5"/>
    </row>
    <row r="16" spans="3:38" s="3" customFormat="1" ht="18.75" customHeight="1">
      <c r="C16" s="119">
        <v>1</v>
      </c>
      <c r="D16" s="120" t="s">
        <v>17</v>
      </c>
      <c r="E16" s="121">
        <v>3</v>
      </c>
      <c r="F16" s="120" t="s">
        <v>18</v>
      </c>
      <c r="G16" s="120" t="s">
        <v>19</v>
      </c>
      <c r="H16" s="120" t="s">
        <v>20</v>
      </c>
      <c r="I16" s="120" t="s">
        <v>21</v>
      </c>
      <c r="J16" s="120" t="s">
        <v>22</v>
      </c>
      <c r="K16" s="120" t="s">
        <v>23</v>
      </c>
      <c r="L16" s="120" t="s">
        <v>24</v>
      </c>
      <c r="M16" s="120" t="s">
        <v>25</v>
      </c>
      <c r="N16" s="120" t="s">
        <v>26</v>
      </c>
      <c r="O16" s="120" t="s">
        <v>27</v>
      </c>
      <c r="P16" s="120" t="s">
        <v>28</v>
      </c>
      <c r="Q16" s="120" t="s">
        <v>29</v>
      </c>
      <c r="R16" s="120" t="s">
        <v>30</v>
      </c>
      <c r="S16" s="120" t="s">
        <v>31</v>
      </c>
      <c r="T16" s="120" t="s">
        <v>32</v>
      </c>
      <c r="U16" s="120" t="s">
        <v>33</v>
      </c>
      <c r="V16" s="120" t="s">
        <v>34</v>
      </c>
      <c r="W16" s="4"/>
      <c r="X16" s="4"/>
      <c r="Y16" s="4"/>
      <c r="Z16" s="4"/>
      <c r="AA16" s="4"/>
      <c r="AB16" s="4"/>
      <c r="AC16" s="4"/>
      <c r="AD16" s="4"/>
      <c r="AE16" s="5"/>
      <c r="AF16" s="5"/>
      <c r="AG16" s="5"/>
      <c r="AH16" s="5"/>
      <c r="AI16" s="5"/>
      <c r="AJ16" s="5"/>
      <c r="AK16" s="5"/>
      <c r="AL16" s="5"/>
    </row>
    <row r="17" spans="1:38" s="6" customFormat="1" ht="39" customHeight="1">
      <c r="C17" s="122" t="s">
        <v>35</v>
      </c>
      <c r="D17" s="17" t="s">
        <v>36</v>
      </c>
      <c r="E17" s="18"/>
      <c r="F17" s="18"/>
      <c r="G17" s="18"/>
      <c r="H17" s="18">
        <v>41.27</v>
      </c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20"/>
      <c r="T17" s="20"/>
      <c r="U17" s="20"/>
      <c r="V17" s="21"/>
      <c r="W17" s="7"/>
      <c r="X17" s="7"/>
      <c r="Y17" s="7"/>
      <c r="Z17" s="7"/>
      <c r="AA17" s="7"/>
      <c r="AB17" s="7"/>
      <c r="AC17" s="7"/>
      <c r="AD17" s="7"/>
      <c r="AE17" s="8"/>
      <c r="AF17" s="8"/>
      <c r="AG17" s="8"/>
      <c r="AH17" s="8"/>
      <c r="AI17" s="8"/>
      <c r="AJ17" s="8"/>
      <c r="AK17" s="8"/>
      <c r="AL17" s="8"/>
    </row>
    <row r="18" spans="1:38" s="3" customFormat="1" ht="20.100000000000001" customHeight="1">
      <c r="A18" s="6"/>
      <c r="B18" s="6"/>
      <c r="C18" s="126"/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5"/>
      <c r="X18" s="5"/>
      <c r="Y18" s="5"/>
    </row>
    <row r="19" spans="1:38" s="10" customFormat="1" ht="11.25">
      <c r="A19" s="6"/>
      <c r="B19" s="6"/>
      <c r="C19" s="127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0"/>
      <c r="W19" s="9"/>
      <c r="X19" s="9"/>
      <c r="Y19" s="9"/>
    </row>
    <row r="20" spans="1:38" s="6" customFormat="1" ht="11.25" customHeight="1">
      <c r="C20" s="123" t="s">
        <v>38</v>
      </c>
      <c r="D20" s="23" t="s">
        <v>39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31"/>
    </row>
    <row r="21" spans="1:38" s="11" customFormat="1" ht="15" customHeight="1"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32"/>
    </row>
  </sheetData>
  <mergeCells count="22">
    <mergeCell ref="V13:V15"/>
    <mergeCell ref="Q13:Q15"/>
    <mergeCell ref="R13:R15"/>
    <mergeCell ref="E14:E15"/>
    <mergeCell ref="K14:K15"/>
    <mergeCell ref="L14:M14"/>
    <mergeCell ref="C11:V11"/>
    <mergeCell ref="F14:G14"/>
    <mergeCell ref="H14:H15"/>
    <mergeCell ref="I14:J14"/>
    <mergeCell ref="E13:G13"/>
    <mergeCell ref="H13:J13"/>
    <mergeCell ref="K13:M13"/>
    <mergeCell ref="N13:P13"/>
    <mergeCell ref="S13:S15"/>
    <mergeCell ref="T13:T15"/>
    <mergeCell ref="N14:N15"/>
    <mergeCell ref="O14:P14"/>
    <mergeCell ref="C12:V12"/>
    <mergeCell ref="C13:C15"/>
    <mergeCell ref="D13:D15"/>
    <mergeCell ref="U13:U15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Q18:R18 E17:P17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Q17:R17"/>
    <dataValidation type="textLength" operator="lessThanOrEqual" allowBlank="1" showInputMessage="1" showErrorMessage="1" errorTitle="Ошибка" error="Допускается ввод не более 900 символов!" sqref="S17:V17">
      <formula1>900</formula1>
    </dataValidation>
  </dataValidations>
  <pageMargins left="0.39370078740157483" right="0.39370078740157483" top="0.39370078740157483" bottom="0.39370078740157483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1:AC29"/>
  <sheetViews>
    <sheetView topLeftCell="B9" zoomScale="80" workbookViewId="0">
      <selection activeCell="C12" sqref="A12:IV12"/>
    </sheetView>
  </sheetViews>
  <sheetFormatPr defaultRowHeight="12.75"/>
  <cols>
    <col min="1" max="1" width="0" style="12" hidden="1" customWidth="1"/>
    <col min="2" max="2" width="3" style="12" customWidth="1"/>
    <col min="3" max="3" width="1.5703125" style="12" customWidth="1"/>
    <col min="4" max="4" width="3.7109375" style="12" hidden="1" customWidth="1"/>
    <col min="5" max="5" width="9.140625" style="12"/>
    <col min="6" max="6" width="33.28515625" style="12" customWidth="1"/>
    <col min="7" max="7" width="24" style="12" customWidth="1"/>
    <col min="8" max="8" width="14.7109375" style="12" customWidth="1"/>
    <col min="9" max="9" width="15.85546875" style="12" customWidth="1"/>
    <col min="10" max="11" width="17" style="12" customWidth="1"/>
    <col min="12" max="13" width="14.85546875" style="12" customWidth="1"/>
    <col min="14" max="14" width="8.85546875" style="12" customWidth="1"/>
    <col min="15" max="15" width="2.85546875" style="12" customWidth="1"/>
    <col min="16" max="16384" width="9.140625" style="12"/>
  </cols>
  <sheetData>
    <row r="1" spans="3:15" hidden="1"/>
    <row r="2" spans="3:15" hidden="1"/>
    <row r="3" spans="3:15" hidden="1"/>
    <row r="4" spans="3:15" hidden="1"/>
    <row r="5" spans="3:15" hidden="1"/>
    <row r="6" spans="3:15" hidden="1"/>
    <row r="7" spans="3:15" hidden="1"/>
    <row r="8" spans="3:15" hidden="1"/>
    <row r="9" spans="3:15" ht="1.5" customHeight="1"/>
    <row r="10" spans="3:15" ht="15.75" hidden="1" customHeight="1">
      <c r="C10" s="15"/>
      <c r="E10" s="2"/>
      <c r="F10" s="14"/>
      <c r="G10" s="14"/>
      <c r="H10" s="14"/>
      <c r="K10" s="16"/>
    </row>
    <row r="11" spans="3:15" ht="15" hidden="1" customHeight="1">
      <c r="C11" s="15"/>
      <c r="E11" s="25"/>
      <c r="F11" s="26"/>
      <c r="G11" s="26"/>
      <c r="H11" s="26"/>
      <c r="I11" s="26"/>
      <c r="J11" s="26"/>
      <c r="K11" s="26"/>
      <c r="L11" s="26"/>
    </row>
    <row r="12" spans="3:15" ht="15" customHeight="1">
      <c r="C12" s="15"/>
      <c r="E12" s="25"/>
      <c r="F12" s="26"/>
      <c r="G12" s="26"/>
      <c r="H12" s="26"/>
      <c r="I12" s="26"/>
      <c r="J12" s="26"/>
      <c r="K12" s="26"/>
      <c r="L12" s="26"/>
    </row>
    <row r="13" spans="3:15" ht="18.75" customHeight="1">
      <c r="C13" s="192" t="s">
        <v>40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3:15" ht="18.75" customHeight="1">
      <c r="C14" s="187" t="str">
        <f>IF(org="","",IF(fil="",org,org &amp; " (" &amp; fil &amp; ")"))</f>
        <v/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9"/>
    </row>
    <row r="15" spans="3:15" s="6" customFormat="1" ht="78.75">
      <c r="C15" s="133"/>
      <c r="D15" s="27"/>
      <c r="E15" s="148" t="s">
        <v>1</v>
      </c>
      <c r="F15" s="190" t="s">
        <v>2</v>
      </c>
      <c r="G15" s="191"/>
      <c r="H15" s="149" t="s">
        <v>41</v>
      </c>
      <c r="I15" s="149" t="s">
        <v>42</v>
      </c>
      <c r="J15" s="149" t="s">
        <v>7</v>
      </c>
      <c r="K15" s="149" t="s">
        <v>8</v>
      </c>
      <c r="L15" s="149" t="s">
        <v>9</v>
      </c>
      <c r="M15" s="149" t="s">
        <v>10</v>
      </c>
      <c r="N15" s="150" t="s">
        <v>11</v>
      </c>
      <c r="O15" s="134"/>
    </row>
    <row r="16" spans="3:15" s="6" customFormat="1" ht="18.75" customHeight="1">
      <c r="C16" s="135"/>
      <c r="D16" s="22"/>
      <c r="E16" s="49">
        <v>1</v>
      </c>
      <c r="F16" s="178">
        <v>2</v>
      </c>
      <c r="G16" s="178"/>
      <c r="H16" s="50">
        <v>3</v>
      </c>
      <c r="I16" s="50">
        <v>4</v>
      </c>
      <c r="J16" s="50">
        <v>5</v>
      </c>
      <c r="K16" s="50">
        <v>6</v>
      </c>
      <c r="L16" s="50">
        <v>7</v>
      </c>
      <c r="M16" s="50">
        <v>8</v>
      </c>
      <c r="N16" s="51">
        <v>9</v>
      </c>
      <c r="O16" s="134"/>
    </row>
    <row r="17" spans="3:29" s="6" customFormat="1" ht="18.75" customHeight="1">
      <c r="C17" s="135"/>
      <c r="D17" s="22"/>
      <c r="E17" s="183" t="s">
        <v>35</v>
      </c>
      <c r="F17" s="185" t="s">
        <v>43</v>
      </c>
      <c r="G17" s="44" t="s">
        <v>44</v>
      </c>
      <c r="H17" s="45" t="s">
        <v>45</v>
      </c>
      <c r="I17" s="46"/>
      <c r="J17" s="47"/>
      <c r="K17" s="47"/>
      <c r="L17" s="48"/>
      <c r="M17" s="48"/>
      <c r="N17" s="151"/>
      <c r="O17" s="134"/>
      <c r="Q17" s="30">
        <f>IF(I17="",0,1)</f>
        <v>0</v>
      </c>
    </row>
    <row r="18" spans="3:29" s="6" customFormat="1" ht="28.5" customHeight="1">
      <c r="C18" s="135"/>
      <c r="D18" s="22"/>
      <c r="E18" s="183"/>
      <c r="F18" s="185"/>
      <c r="G18" s="28" t="s">
        <v>46</v>
      </c>
      <c r="H18" s="29" t="s">
        <v>45</v>
      </c>
      <c r="I18" s="18"/>
      <c r="J18" s="19"/>
      <c r="K18" s="19"/>
      <c r="L18" s="20"/>
      <c r="M18" s="20"/>
      <c r="N18" s="152"/>
      <c r="O18" s="134"/>
      <c r="Q18" s="30">
        <f>IF(I18="",0,1)</f>
        <v>0</v>
      </c>
    </row>
    <row r="19" spans="3:29" s="6" customFormat="1" ht="33" customHeight="1">
      <c r="C19" s="135"/>
      <c r="D19" s="22"/>
      <c r="E19" s="184"/>
      <c r="F19" s="186"/>
      <c r="G19" s="28" t="s">
        <v>47</v>
      </c>
      <c r="H19" s="29" t="s">
        <v>45</v>
      </c>
      <c r="I19" s="18"/>
      <c r="J19" s="19"/>
      <c r="K19" s="19"/>
      <c r="L19" s="20"/>
      <c r="M19" s="20"/>
      <c r="N19" s="152"/>
      <c r="O19" s="134"/>
      <c r="Q19" s="30">
        <f>IF(I19="",0,1)</f>
        <v>0</v>
      </c>
    </row>
    <row r="20" spans="3:29" s="6" customFormat="1" ht="29.25" customHeight="1">
      <c r="C20" s="135"/>
      <c r="D20" s="22"/>
      <c r="E20" s="179" t="s">
        <v>17</v>
      </c>
      <c r="F20" s="181" t="s">
        <v>48</v>
      </c>
      <c r="G20" s="28" t="s">
        <v>46</v>
      </c>
      <c r="H20" s="29" t="s">
        <v>45</v>
      </c>
      <c r="I20" s="18"/>
      <c r="J20" s="19"/>
      <c r="K20" s="19"/>
      <c r="L20" s="20"/>
      <c r="M20" s="20"/>
      <c r="N20" s="152"/>
      <c r="O20" s="134"/>
    </row>
    <row r="21" spans="3:29" s="6" customFormat="1" ht="33.75" customHeight="1">
      <c r="C21" s="135"/>
      <c r="D21" s="22"/>
      <c r="E21" s="184"/>
      <c r="F21" s="186"/>
      <c r="G21" s="28" t="s">
        <v>47</v>
      </c>
      <c r="H21" s="29" t="s">
        <v>45</v>
      </c>
      <c r="I21" s="18"/>
      <c r="J21" s="19"/>
      <c r="K21" s="19"/>
      <c r="L21" s="20"/>
      <c r="M21" s="20"/>
      <c r="N21" s="152"/>
      <c r="O21" s="134"/>
    </row>
    <row r="22" spans="3:29" s="6" customFormat="1" ht="28.5" customHeight="1">
      <c r="C22" s="135"/>
      <c r="D22" s="22"/>
      <c r="E22" s="179" t="s">
        <v>37</v>
      </c>
      <c r="F22" s="181" t="s">
        <v>49</v>
      </c>
      <c r="G22" s="28" t="s">
        <v>46</v>
      </c>
      <c r="H22" s="29" t="s">
        <v>50</v>
      </c>
      <c r="I22" s="18"/>
      <c r="J22" s="19"/>
      <c r="K22" s="19"/>
      <c r="L22" s="20"/>
      <c r="M22" s="20"/>
      <c r="N22" s="152"/>
      <c r="O22" s="134"/>
    </row>
    <row r="23" spans="3:29" s="6" customFormat="1" ht="44.25" customHeight="1">
      <c r="C23" s="135"/>
      <c r="D23" s="22"/>
      <c r="E23" s="184"/>
      <c r="F23" s="186"/>
      <c r="G23" s="28" t="s">
        <v>47</v>
      </c>
      <c r="H23" s="29" t="s">
        <v>50</v>
      </c>
      <c r="I23" s="18"/>
      <c r="J23" s="19"/>
      <c r="K23" s="19"/>
      <c r="L23" s="20"/>
      <c r="M23" s="20"/>
      <c r="N23" s="152"/>
      <c r="O23" s="134"/>
    </row>
    <row r="24" spans="3:29" s="6" customFormat="1" ht="29.25" customHeight="1">
      <c r="C24" s="135"/>
      <c r="D24" s="22"/>
      <c r="E24" s="179" t="s">
        <v>20</v>
      </c>
      <c r="F24" s="181" t="s">
        <v>51</v>
      </c>
      <c r="G24" s="28" t="s">
        <v>46</v>
      </c>
      <c r="H24" s="29" t="s">
        <v>50</v>
      </c>
      <c r="I24" s="18"/>
      <c r="J24" s="19"/>
      <c r="K24" s="19"/>
      <c r="L24" s="20"/>
      <c r="M24" s="20"/>
      <c r="N24" s="152"/>
      <c r="O24" s="134"/>
    </row>
    <row r="25" spans="3:29" s="6" customFormat="1" ht="33.75" customHeight="1">
      <c r="C25" s="135"/>
      <c r="D25" s="22"/>
      <c r="E25" s="180"/>
      <c r="F25" s="182"/>
      <c r="G25" s="153" t="s">
        <v>47</v>
      </c>
      <c r="H25" s="154" t="s">
        <v>50</v>
      </c>
      <c r="I25" s="155"/>
      <c r="J25" s="156"/>
      <c r="K25" s="156"/>
      <c r="L25" s="157"/>
      <c r="M25" s="157"/>
      <c r="N25" s="158"/>
      <c r="O25" s="134"/>
    </row>
    <row r="26" spans="3:29" s="6" customFormat="1" ht="18" customHeight="1">
      <c r="C26" s="136"/>
      <c r="D26" s="137"/>
      <c r="E26" s="138"/>
      <c r="F26" s="139"/>
      <c r="G26" s="139"/>
      <c r="H26" s="140"/>
      <c r="I26" s="141"/>
      <c r="J26" s="142"/>
      <c r="K26" s="142"/>
      <c r="L26" s="143"/>
      <c r="M26" s="144"/>
      <c r="N26" s="147"/>
      <c r="O26" s="146"/>
      <c r="P26" s="135"/>
      <c r="AA26" s="8"/>
      <c r="AB26" s="8"/>
      <c r="AC26" s="8"/>
    </row>
    <row r="27" spans="3:29" s="6" customFormat="1" ht="11.25">
      <c r="C27" s="135"/>
      <c r="D27" s="22"/>
      <c r="E27" s="34"/>
      <c r="F27" s="35"/>
      <c r="G27" s="35"/>
      <c r="H27" s="36"/>
      <c r="I27" s="37"/>
      <c r="J27" s="38"/>
      <c r="K27" s="38"/>
      <c r="L27" s="39"/>
      <c r="M27" s="40"/>
      <c r="N27" s="40"/>
      <c r="O27" s="145"/>
    </row>
    <row r="28" spans="3:29" s="6" customFormat="1" ht="11.25" customHeight="1">
      <c r="C28" s="135"/>
      <c r="D28" s="22"/>
      <c r="E28" s="41" t="s">
        <v>38</v>
      </c>
      <c r="F28" s="42" t="s">
        <v>39</v>
      </c>
      <c r="G28" s="42"/>
      <c r="H28" s="23"/>
      <c r="I28" s="23"/>
      <c r="J28" s="23"/>
      <c r="K28" s="23"/>
      <c r="L28" s="23"/>
      <c r="M28" s="23"/>
      <c r="N28" s="23"/>
      <c r="O28" s="145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9"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32"/>
    </row>
  </sheetData>
  <mergeCells count="12">
    <mergeCell ref="C14:O14"/>
    <mergeCell ref="F15:G15"/>
    <mergeCell ref="F16:G16"/>
    <mergeCell ref="C13:O13"/>
    <mergeCell ref="E22:E23"/>
    <mergeCell ref="F22:F23"/>
    <mergeCell ref="E24:E25"/>
    <mergeCell ref="F24:F25"/>
    <mergeCell ref="E17:E19"/>
    <mergeCell ref="F17:F19"/>
    <mergeCell ref="E20:E21"/>
    <mergeCell ref="F20:F21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I17:I25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J17:K25"/>
    <dataValidation type="textLength" operator="lessThanOrEqual" allowBlank="1" showInputMessage="1" showErrorMessage="1" errorTitle="Ошибка" error="Допускается ввод не более 900 символов!" sqref="L17:N25">
      <formula1>900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1:L30"/>
  <sheetViews>
    <sheetView topLeftCell="B9" zoomScale="80" workbookViewId="0">
      <selection activeCell="F18" sqref="F18"/>
    </sheetView>
  </sheetViews>
  <sheetFormatPr defaultRowHeight="12.75"/>
  <cols>
    <col min="1" max="1" width="0" style="52" hidden="1" customWidth="1"/>
    <col min="2" max="2" width="3" style="52" customWidth="1"/>
    <col min="3" max="3" width="3.140625" style="53" customWidth="1"/>
    <col min="4" max="4" width="15.7109375" style="53" hidden="1" customWidth="1"/>
    <col min="5" max="5" width="7" style="53" bestFit="1" customWidth="1"/>
    <col min="6" max="6" width="24.28515625" style="53" customWidth="1"/>
    <col min="7" max="7" width="36.5703125" style="53" customWidth="1"/>
    <col min="8" max="8" width="17.85546875" style="53" customWidth="1"/>
    <col min="9" max="9" width="17" style="53" bestFit="1" customWidth="1"/>
    <col min="10" max="10" width="17.85546875" style="53" customWidth="1"/>
    <col min="11" max="11" width="36.28515625" style="53" customWidth="1"/>
    <col min="12" max="12" width="4.85546875" style="53" customWidth="1"/>
    <col min="13" max="16384" width="9.140625" style="52"/>
  </cols>
  <sheetData>
    <row r="1" spans="3:12" hidden="1"/>
    <row r="2" spans="3:12" hidden="1"/>
    <row r="3" spans="3:12" hidden="1"/>
    <row r="4" spans="3:12" hidden="1"/>
    <row r="5" spans="3:12" hidden="1"/>
    <row r="6" spans="3:12" ht="15" hidden="1" customHeight="1"/>
    <row r="7" spans="3:12" hidden="1"/>
    <row r="8" spans="3:12" hidden="1"/>
    <row r="10" spans="3:12" s="1" customFormat="1" ht="15" hidden="1" customHeight="1">
      <c r="C10" s="15"/>
      <c r="D10" s="12"/>
      <c r="E10" s="2"/>
      <c r="F10" s="14"/>
      <c r="G10" s="14"/>
      <c r="H10" s="12"/>
      <c r="I10" s="12"/>
      <c r="J10" s="12"/>
      <c r="K10" s="16"/>
      <c r="L10" s="12"/>
    </row>
    <row r="11" spans="3:12" s="1" customFormat="1" ht="15" hidden="1" customHeight="1">
      <c r="C11" s="15"/>
      <c r="D11" s="12"/>
      <c r="E11" s="25"/>
      <c r="F11" s="26"/>
      <c r="G11" s="26"/>
      <c r="H11" s="26"/>
      <c r="I11" s="12"/>
      <c r="J11" s="12"/>
      <c r="K11" s="12"/>
      <c r="L11" s="12"/>
    </row>
    <row r="12" spans="3:12" ht="15" customHeight="1">
      <c r="C12" s="195" t="s">
        <v>52</v>
      </c>
      <c r="D12" s="196"/>
      <c r="E12" s="196"/>
      <c r="F12" s="196"/>
      <c r="G12" s="196"/>
      <c r="H12" s="196"/>
      <c r="I12" s="196"/>
      <c r="J12" s="196"/>
      <c r="K12" s="196"/>
      <c r="L12" s="197"/>
    </row>
    <row r="13" spans="3:12" ht="15.75" customHeight="1">
      <c r="C13" s="198" t="str">
        <f>IF(org="","",IF(fil="",org,org &amp; " (" &amp; fil &amp; ")"))</f>
        <v/>
      </c>
      <c r="D13" s="199"/>
      <c r="E13" s="199"/>
      <c r="F13" s="199"/>
      <c r="G13" s="199"/>
      <c r="H13" s="199"/>
      <c r="I13" s="199"/>
      <c r="J13" s="199"/>
      <c r="K13" s="199"/>
      <c r="L13" s="200"/>
    </row>
    <row r="14" spans="3:12" ht="15.75" customHeight="1">
      <c r="E14" s="54"/>
      <c r="F14" s="54"/>
      <c r="H14" s="54"/>
      <c r="I14" s="54"/>
      <c r="J14" s="54"/>
      <c r="K14" s="54"/>
    </row>
    <row r="15" spans="3:12" s="98" customFormat="1" ht="10.5" customHeight="1">
      <c r="C15" s="94"/>
      <c r="D15" s="95"/>
      <c r="E15" s="95"/>
      <c r="F15" s="96"/>
      <c r="G15" s="95"/>
      <c r="H15" s="95"/>
      <c r="I15" s="95"/>
      <c r="J15" s="95"/>
      <c r="K15" s="95"/>
      <c r="L15" s="97"/>
    </row>
    <row r="16" spans="3:12" ht="34.5" customHeight="1" thickBot="1">
      <c r="C16" s="55"/>
      <c r="D16" s="54"/>
      <c r="E16" s="201" t="s">
        <v>53</v>
      </c>
      <c r="F16" s="202"/>
      <c r="G16" s="202"/>
      <c r="H16" s="202"/>
      <c r="I16" s="202"/>
      <c r="J16" s="202"/>
      <c r="K16" s="203"/>
      <c r="L16" s="56"/>
    </row>
    <row r="17" spans="3:12" ht="15" customHeight="1">
      <c r="C17" s="55"/>
      <c r="D17" s="54"/>
      <c r="E17" s="57"/>
      <c r="F17" s="57"/>
      <c r="H17" s="57"/>
      <c r="I17" s="57"/>
      <c r="J17" s="57"/>
      <c r="K17" s="57"/>
      <c r="L17" s="56"/>
    </row>
    <row r="18" spans="3:12" ht="36" customHeight="1">
      <c r="C18" s="55"/>
      <c r="D18" s="54"/>
      <c r="E18" s="159" t="s">
        <v>1</v>
      </c>
      <c r="F18" s="160" t="s">
        <v>54</v>
      </c>
      <c r="G18" s="161" t="s">
        <v>55</v>
      </c>
      <c r="H18" s="161" t="s">
        <v>56</v>
      </c>
      <c r="I18" s="161" t="s">
        <v>57</v>
      </c>
      <c r="J18" s="161" t="s">
        <v>58</v>
      </c>
      <c r="K18" s="162" t="s">
        <v>59</v>
      </c>
      <c r="L18" s="56"/>
    </row>
    <row r="19" spans="3:12" ht="18.75" customHeight="1">
      <c r="C19" s="58"/>
      <c r="D19" s="59"/>
      <c r="E19" s="93">
        <v>1</v>
      </c>
      <c r="F19" s="93">
        <f>E19+1</f>
        <v>2</v>
      </c>
      <c r="G19" s="93" t="s">
        <v>37</v>
      </c>
      <c r="H19" s="57">
        <v>4</v>
      </c>
      <c r="I19" s="57">
        <v>5</v>
      </c>
      <c r="J19" s="57">
        <v>6</v>
      </c>
      <c r="K19" s="57">
        <v>7</v>
      </c>
      <c r="L19" s="56"/>
    </row>
    <row r="20" spans="3:12" ht="20.100000000000001" customHeight="1">
      <c r="C20" s="58"/>
      <c r="D20" s="59"/>
      <c r="E20" s="60">
        <v>1</v>
      </c>
      <c r="F20" s="61" t="s">
        <v>60</v>
      </c>
      <c r="G20" s="62"/>
      <c r="H20" s="62"/>
      <c r="I20" s="62"/>
      <c r="J20" s="62"/>
      <c r="K20" s="63"/>
      <c r="L20" s="56"/>
    </row>
    <row r="21" spans="3:12" ht="20.100000000000001" customHeight="1">
      <c r="C21" s="58"/>
      <c r="D21" s="59"/>
      <c r="E21" s="64" t="s">
        <v>61</v>
      </c>
      <c r="F21" s="65" t="s">
        <v>62</v>
      </c>
      <c r="G21" s="66"/>
      <c r="H21" s="19"/>
      <c r="I21" s="19" t="s">
        <v>63</v>
      </c>
      <c r="J21" s="19" t="s">
        <v>63</v>
      </c>
      <c r="K21" s="67"/>
      <c r="L21" s="56"/>
    </row>
    <row r="22" spans="3:12" ht="20.100000000000001" customHeight="1">
      <c r="C22" s="58"/>
      <c r="D22" s="59"/>
      <c r="E22" s="64" t="s">
        <v>64</v>
      </c>
      <c r="F22" s="65" t="s">
        <v>65</v>
      </c>
      <c r="G22" s="68"/>
      <c r="H22" s="19"/>
      <c r="I22" s="68"/>
      <c r="J22" s="66"/>
      <c r="K22" s="69" t="s">
        <v>63</v>
      </c>
      <c r="L22" s="56"/>
    </row>
    <row r="23" spans="3:12" ht="9.75" customHeight="1">
      <c r="C23" s="58"/>
      <c r="D23" s="59" t="s">
        <v>66</v>
      </c>
      <c r="E23" s="70"/>
      <c r="F23" s="71"/>
      <c r="G23" s="72"/>
      <c r="H23" s="72"/>
      <c r="I23" s="72"/>
      <c r="J23" s="72"/>
      <c r="K23" s="73"/>
      <c r="L23" s="56"/>
    </row>
    <row r="24" spans="3:12">
      <c r="C24" s="55"/>
      <c r="D24" s="54"/>
      <c r="E24" s="54"/>
      <c r="F24" s="54"/>
      <c r="H24" s="54"/>
      <c r="I24" s="54"/>
      <c r="J24" s="54"/>
      <c r="K24" s="54"/>
      <c r="L24" s="56"/>
    </row>
    <row r="25" spans="3:12" ht="33" customHeight="1">
      <c r="C25" s="55"/>
      <c r="D25" s="54"/>
      <c r="E25" s="77" t="s">
        <v>38</v>
      </c>
      <c r="F25" s="204" t="s">
        <v>67</v>
      </c>
      <c r="G25" s="204"/>
      <c r="H25" s="204"/>
      <c r="I25" s="204"/>
      <c r="J25" s="204"/>
      <c r="K25" s="204"/>
      <c r="L25" s="56"/>
    </row>
    <row r="26" spans="3:12" ht="20.25" customHeight="1">
      <c r="C26" s="55"/>
      <c r="D26" s="54"/>
      <c r="E26" s="78" t="s">
        <v>68</v>
      </c>
      <c r="F26" s="79" t="s">
        <v>69</v>
      </c>
      <c r="H26" s="80"/>
      <c r="I26" s="80"/>
      <c r="J26" s="80"/>
      <c r="K26" s="80"/>
      <c r="L26" s="56"/>
    </row>
    <row r="27" spans="3:12" ht="13.5" thickBot="1">
      <c r="C27" s="74"/>
      <c r="D27" s="75"/>
      <c r="E27" s="75"/>
      <c r="F27" s="75"/>
      <c r="G27" s="75"/>
      <c r="H27" s="75"/>
      <c r="I27" s="75"/>
      <c r="J27" s="75"/>
      <c r="K27" s="75"/>
      <c r="L27" s="76"/>
    </row>
    <row r="30" spans="3:12" ht="15" customHeight="1"/>
  </sheetData>
  <mergeCells count="4">
    <mergeCell ref="C12:L12"/>
    <mergeCell ref="C13:L13"/>
    <mergeCell ref="E16:K16"/>
    <mergeCell ref="F25:K25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sqref="K2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errorTitle="Ошибка" error="Допускается ввод не более 900 символов!" sqref="I22:J22 G21:G22">
      <formula1>900</formula1>
    </dataValidation>
  </dataValidations>
  <pageMargins left="0.39370078740157483" right="0.3937007874015748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Титульный</vt:lpstr>
      <vt:lpstr>Цены</vt:lpstr>
      <vt:lpstr>Надбавки</vt:lpstr>
      <vt:lpstr>Ссылки</vt:lpstr>
      <vt:lpstr>god</vt:lpstr>
      <vt:lpstr>inn</vt:lpstr>
      <vt:lpstr>kpp</vt:lpstr>
      <vt:lpstr>region_name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Лебедев</cp:lastModifiedBy>
  <cp:lastPrinted>2011-12-01T13:36:08Z</cp:lastPrinted>
  <dcterms:created xsi:type="dcterms:W3CDTF">1996-10-08T23:32:33Z</dcterms:created>
  <dcterms:modified xsi:type="dcterms:W3CDTF">2012-02-17T13:04:14Z</dcterms:modified>
</cp:coreProperties>
</file>