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1"/>
  </bookViews>
  <sheets>
    <sheet name="Районы-вода" sheetId="1" r:id="rId1"/>
    <sheet name="индексы 201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<sst xmlns="http://schemas.openxmlformats.org/spreadsheetml/2006/main" count="88" uniqueCount="78">
  <si>
    <t>№
 пп</t>
  </si>
  <si>
    <t>Калькуляционные статьи затрат</t>
  </si>
  <si>
    <t>Индекс-
дефлятор
 2010 г./2009 г.
 в %</t>
  </si>
  <si>
    <t>Индекс-
дефлятор
 2011 г./2010 г.
 в %</t>
  </si>
  <si>
    <t>1.</t>
  </si>
  <si>
    <t>Топливо на технологические цели, в т. ч.:</t>
  </si>
  <si>
    <t xml:space="preserve"> уголь</t>
  </si>
  <si>
    <t>мазут</t>
  </si>
  <si>
    <t>2.</t>
  </si>
  <si>
    <t>Вода на технологические цели (покупная)</t>
  </si>
  <si>
    <t xml:space="preserve">3. </t>
  </si>
  <si>
    <t>Электрическая энергия на технологические цели</t>
  </si>
  <si>
    <t>4.</t>
  </si>
  <si>
    <t>Покупная тепловая энергия</t>
  </si>
  <si>
    <t>5.</t>
  </si>
  <si>
    <t>Амортизация (по расчету)</t>
  </si>
  <si>
    <t>8.</t>
  </si>
  <si>
    <t>газ природный</t>
  </si>
  <si>
    <t xml:space="preserve">     из него:</t>
  </si>
  <si>
    <t>6.</t>
  </si>
  <si>
    <t>7.</t>
  </si>
  <si>
    <t>9.</t>
  </si>
  <si>
    <t>10.</t>
  </si>
  <si>
    <t>Приложение № 3
к письму Госслужбы   от
20.04.2010 г. № 03/09-830</t>
  </si>
  <si>
    <t>Прогнозные индексы -дефляторы  для расчета средних тарифов производства, передачи и сбыта тепловой энергии, на  2011 год (предварительные)</t>
  </si>
  <si>
    <t>Страховые взносы  с оплаты труда ( по расчету с учетом изменения законодательства)</t>
  </si>
  <si>
    <t>Прибыль ( по расчету, с учетом индекса потребительских цен  в соответствии с основными показателей прогноза социально-экономического развития  Чувашской Республики на 2011 год  на период до 2013  года)</t>
  </si>
  <si>
    <t>Оплата труда (с учетом индекса потребительских цен  в соответствии с основными показателями прогноза социально-экономического развития  Чувашской Республики на 2011 год  на период до 2013  года)</t>
  </si>
  <si>
    <t>Прочие статьи затрат (с учетом индекса потребительских цен  в соответствии с основными показателями прогноза социально-экономического развития  Чувашской Республики на 2011 год  на период до 2013  года)</t>
  </si>
  <si>
    <t>Инвестиции (по расчету, с учетом индекса потребительских цен  в соответствии с основными показателями прогноза социально-экономического развития  Чувашской Республики на 2011 год  на период до 2013  года)</t>
  </si>
  <si>
    <t>,,,,,,,,,,,,,,,,,,,,,,,,,,,,,,,,,,,,,,,,,,,,,,,,,,,,,,,,,,,,,,,,,,,,,,,,,,,,,,,,,,,,,,,,,,,,,,,,</t>
  </si>
  <si>
    <t xml:space="preserve">Приложение к прогнозным индексам -дефляторам    на 2009 год  </t>
  </si>
  <si>
    <t>Предварительные индексы роста  по холодному  водоснабжению на 2009 год</t>
  </si>
  <si>
    <t>Наименование муниципального образования</t>
  </si>
  <si>
    <t>Аликовский район</t>
  </si>
  <si>
    <t>Батыревский район</t>
  </si>
  <si>
    <t>3.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</si>
  <si>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</si>
  <si>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</si>
  <si>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</si>
  <si>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</si>
  <si>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</si>
  <si>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</si>
  <si>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</si>
  <si>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</si>
  <si>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11.</t>
  </si>
  <si>
    <t>Моргаушский район</t>
  </si>
  <si>
    <t>12.</t>
  </si>
  <si>
    <t>Порецкий район</t>
  </si>
  <si>
    <t>13.</t>
  </si>
  <si>
    <t>Урмарский район</t>
  </si>
  <si>
    <t>14.</t>
  </si>
  <si>
    <t>Цивильский район</t>
  </si>
  <si>
    <t>15.</t>
  </si>
  <si>
    <t>Чебоксарский район</t>
  </si>
  <si>
    <t>16.</t>
  </si>
  <si>
    <t>Шемуршинский район</t>
  </si>
  <si>
    <t>17.</t>
  </si>
  <si>
    <t>Шумерлинский район</t>
  </si>
  <si>
    <t>18.</t>
  </si>
  <si>
    <t>Ядринский район</t>
  </si>
  <si>
    <t>19.</t>
  </si>
  <si>
    <t>Яльчикский район</t>
  </si>
  <si>
    <t>20.</t>
  </si>
  <si>
    <t>Янтиковский район</t>
  </si>
  <si>
    <t>21.</t>
  </si>
  <si>
    <t>г. Алатырь</t>
  </si>
  <si>
    <t>22.</t>
  </si>
  <si>
    <t>г. Канаш</t>
  </si>
  <si>
    <t>23.</t>
  </si>
  <si>
    <t>г. Чебоксары</t>
  </si>
  <si>
    <t>24.</t>
  </si>
  <si>
    <t>г. Шумерля</t>
  </si>
  <si>
    <t>25.</t>
  </si>
  <si>
    <t>г. Новочебоксарск</t>
  </si>
  <si>
    <t>№ п/п</t>
  </si>
  <si>
    <t>Предварительные индексы роста тарифов на услуги по водоснабжения 
на 2011 год, %</t>
  </si>
  <si>
    <t>Согласно приложению к прогнозным индексам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</si>
</sst>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00"/>
    <numFmt numFmtId="171" formatCode="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justify" wrapText="1"/>
    </xf>
    <xf numFmtId="0" fontId="3" fillId="0" borderId="1" xfId="0" applyFont="1" applyBorder="1" applyAlignment="1">
      <alignment vertical="justify" wrapText="1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justify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9" fillId="2" borderId="1" xfId="18" applyNumberFormat="1" applyFont="1" applyFill="1" applyBorder="1" applyAlignment="1" applyProtection="1">
      <alignment vertical="center" wrapText="1"/>
      <protection/>
    </xf>
    <xf numFmtId="0" fontId="3" fillId="0" borderId="1" xfId="0" applyFont="1" applyBorder="1" applyAlignment="1">
      <alignment vertical="justify"/>
    </xf>
    <xf numFmtId="0" fontId="0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Тепл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85;&#1072;%202011%20&#1076;&#1083;&#1103;%20&#1090;&#1077;&#1087;&#1083;&#1086;&#1074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5">
          <cell r="AO15">
            <v>118.18534153914393</v>
          </cell>
        </row>
        <row r="22">
          <cell r="AO22">
            <v>117.21655077523437</v>
          </cell>
        </row>
        <row r="34">
          <cell r="AO34">
            <v>118.56663425346203</v>
          </cell>
        </row>
        <row r="42">
          <cell r="AO42">
            <v>117.4580126184843</v>
          </cell>
        </row>
        <row r="49">
          <cell r="AO49">
            <v>116.15841573726837</v>
          </cell>
        </row>
        <row r="54">
          <cell r="AO54">
            <v>116.43764453412018</v>
          </cell>
        </row>
        <row r="58">
          <cell r="AO58">
            <v>115.42090090584747</v>
          </cell>
        </row>
        <row r="62">
          <cell r="AO62">
            <v>114.92988214815311</v>
          </cell>
        </row>
        <row r="66">
          <cell r="AO66">
            <v>116.43245258354375</v>
          </cell>
        </row>
        <row r="101">
          <cell r="AO101">
            <v>121.97407238702131</v>
          </cell>
        </row>
        <row r="109">
          <cell r="AO109">
            <v>111.77367064520887</v>
          </cell>
        </row>
        <row r="113">
          <cell r="AO113">
            <v>115.71809632127754</v>
          </cell>
        </row>
        <row r="140">
          <cell r="AO140">
            <v>118.19152355116573</v>
          </cell>
        </row>
        <row r="161">
          <cell r="AO161">
            <v>116.7055039788333</v>
          </cell>
        </row>
        <row r="172">
          <cell r="AO172">
            <v>109.50811484587206</v>
          </cell>
        </row>
        <row r="225">
          <cell r="AO225">
            <v>116.49939728971405</v>
          </cell>
        </row>
        <row r="230">
          <cell r="AO230">
            <v>110.92916575924244</v>
          </cell>
        </row>
        <row r="234">
          <cell r="AO234">
            <v>117.93870670432585</v>
          </cell>
        </row>
        <row r="238">
          <cell r="AO238">
            <v>115.28897550063675</v>
          </cell>
        </row>
        <row r="243">
          <cell r="AO243">
            <v>116.63898240944309</v>
          </cell>
        </row>
        <row r="247">
          <cell r="AO247">
            <v>116.27363522760004</v>
          </cell>
        </row>
        <row r="251">
          <cell r="AO251">
            <v>110.984205653201</v>
          </cell>
        </row>
        <row r="255">
          <cell r="AO255">
            <v>110.95267946907532</v>
          </cell>
        </row>
        <row r="259">
          <cell r="AO259">
            <v>111.76786525685576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30" sqref="B30"/>
    </sheetView>
  </sheetViews>
  <sheetFormatPr defaultColWidth="9.00390625" defaultRowHeight="12.75"/>
  <cols>
    <col min="1" max="1" width="4.375" style="0" customWidth="1"/>
    <col min="2" max="2" width="47.375" style="0" customWidth="1"/>
    <col min="3" max="3" width="17.75390625" style="0" customWidth="1"/>
  </cols>
  <sheetData>
    <row r="1" spans="2:3" ht="63.75">
      <c r="B1" t="s">
        <v>30</v>
      </c>
      <c r="C1" s="24" t="s">
        <v>31</v>
      </c>
    </row>
    <row r="2" ht="12.75">
      <c r="A2" t="s">
        <v>32</v>
      </c>
    </row>
    <row r="3" spans="1:3" ht="63.75">
      <c r="A3" s="25" t="s">
        <v>75</v>
      </c>
      <c r="B3" s="26" t="s">
        <v>33</v>
      </c>
      <c r="C3" s="27" t="s">
        <v>76</v>
      </c>
    </row>
    <row r="4" spans="1:3" ht="12.75">
      <c r="A4" s="29">
        <v>1</v>
      </c>
      <c r="B4" s="29">
        <v>2</v>
      </c>
      <c r="C4" s="29">
        <v>3</v>
      </c>
    </row>
    <row r="5" spans="1:3" ht="12.75">
      <c r="A5" s="28" t="s">
        <v>4</v>
      </c>
      <c r="B5" s="28" t="s">
        <v>34</v>
      </c>
      <c r="C5" s="31">
        <f>'[1]Лист2'!$AO$15</f>
        <v>118.18534153914393</v>
      </c>
    </row>
    <row r="6" spans="1:3" ht="12.75">
      <c r="A6" s="28" t="s">
        <v>8</v>
      </c>
      <c r="B6" s="28" t="s">
        <v>35</v>
      </c>
      <c r="C6" s="30">
        <f>'[1]Лист2'!$AO$22</f>
        <v>117.21655077523437</v>
      </c>
    </row>
    <row r="7" spans="1:3" ht="12.75">
      <c r="A7" s="28" t="s">
        <v>36</v>
      </c>
      <c r="B7" s="28" t="s">
        <v>37</v>
      </c>
      <c r="C7" s="30">
        <v>116.1</v>
      </c>
    </row>
    <row r="8" spans="1:3" ht="12.75">
      <c r="A8" s="28" t="s">
        <v>12</v>
      </c>
      <c r="B8" s="28" t="s">
        <v>38</v>
      </c>
      <c r="C8" s="30">
        <f>'[1]Лист2'!$AO$34</f>
        <v>118.56663425346203</v>
      </c>
    </row>
    <row r="9" spans="1:3" ht="12.75">
      <c r="A9" s="28" t="s">
        <v>14</v>
      </c>
      <c r="B9" s="28" t="s">
        <v>39</v>
      </c>
      <c r="C9" s="30">
        <f>'[1]Лист2'!$AO$42</f>
        <v>117.4580126184843</v>
      </c>
    </row>
    <row r="10" spans="1:3" ht="12.75">
      <c r="A10" s="28" t="s">
        <v>19</v>
      </c>
      <c r="B10" s="28" t="s">
        <v>40</v>
      </c>
      <c r="C10" s="30">
        <f>'[1]Лист2'!$AO$49</f>
        <v>116.15841573726837</v>
      </c>
    </row>
    <row r="11" spans="1:3" ht="12.75">
      <c r="A11" s="28" t="s">
        <v>20</v>
      </c>
      <c r="B11" s="28" t="s">
        <v>41</v>
      </c>
      <c r="C11" s="30">
        <f>'[1]Лист2'!$AO$54</f>
        <v>116.43764453412018</v>
      </c>
    </row>
    <row r="12" spans="1:3" ht="12.75">
      <c r="A12" s="28" t="s">
        <v>16</v>
      </c>
      <c r="B12" s="28" t="s">
        <v>42</v>
      </c>
      <c r="C12" s="30">
        <f>'[1]Лист2'!$AO$58</f>
        <v>115.42090090584747</v>
      </c>
    </row>
    <row r="13" spans="1:3" ht="12.75">
      <c r="A13" s="28" t="s">
        <v>21</v>
      </c>
      <c r="B13" s="28" t="s">
        <v>43</v>
      </c>
      <c r="C13" s="30">
        <f>'[1]Лист2'!$AO$62</f>
        <v>114.92988214815311</v>
      </c>
    </row>
    <row r="14" spans="1:3" ht="12.75">
      <c r="A14" s="28" t="s">
        <v>22</v>
      </c>
      <c r="B14" s="28" t="s">
        <v>44</v>
      </c>
      <c r="C14" s="30">
        <f>'[1]Лист2'!$AO$66</f>
        <v>116.43245258354375</v>
      </c>
    </row>
    <row r="15" spans="1:3" ht="12.75">
      <c r="A15" s="28" t="s">
        <v>45</v>
      </c>
      <c r="B15" s="28" t="s">
        <v>46</v>
      </c>
      <c r="C15" s="30">
        <f>'[1]Лист2'!$AO$101</f>
        <v>121.97407238702131</v>
      </c>
    </row>
    <row r="16" spans="1:3" ht="12.75">
      <c r="A16" s="28" t="s">
        <v>47</v>
      </c>
      <c r="B16" s="28" t="s">
        <v>48</v>
      </c>
      <c r="C16" s="30">
        <f>'[1]Лист2'!$AO$109</f>
        <v>111.77367064520887</v>
      </c>
    </row>
    <row r="17" spans="1:3" ht="12.75">
      <c r="A17" s="28" t="s">
        <v>49</v>
      </c>
      <c r="B17" s="28" t="s">
        <v>50</v>
      </c>
      <c r="C17" s="30">
        <f>'[1]Лист2'!$AO$113</f>
        <v>115.71809632127754</v>
      </c>
    </row>
    <row r="18" spans="1:3" ht="12.75">
      <c r="A18" s="28" t="s">
        <v>51</v>
      </c>
      <c r="B18" s="28" t="s">
        <v>52</v>
      </c>
      <c r="C18" s="30">
        <f>'[1]Лист2'!$AO$140</f>
        <v>118.19152355116573</v>
      </c>
    </row>
    <row r="19" spans="1:3" ht="12.75">
      <c r="A19" s="28" t="s">
        <v>53</v>
      </c>
      <c r="B19" s="28" t="s">
        <v>54</v>
      </c>
      <c r="C19" s="30">
        <f>'[1]Лист2'!$AO$161</f>
        <v>116.7055039788333</v>
      </c>
    </row>
    <row r="20" spans="1:3" ht="12.75">
      <c r="A20" s="28" t="s">
        <v>55</v>
      </c>
      <c r="B20" s="28" t="s">
        <v>56</v>
      </c>
      <c r="C20" s="30">
        <f>'[1]Лист2'!$AO$172</f>
        <v>109.50811484587206</v>
      </c>
    </row>
    <row r="21" spans="1:3" ht="12.75">
      <c r="A21" s="28" t="s">
        <v>57</v>
      </c>
      <c r="B21" s="28" t="s">
        <v>58</v>
      </c>
      <c r="C21" s="30">
        <f>'[1]Лист2'!$AO$225</f>
        <v>116.49939728971405</v>
      </c>
    </row>
    <row r="22" spans="1:3" ht="12.75">
      <c r="A22" s="28" t="s">
        <v>59</v>
      </c>
      <c r="B22" s="28" t="s">
        <v>60</v>
      </c>
      <c r="C22" s="30">
        <f>'[1]Лист2'!$AO$230</f>
        <v>110.92916575924244</v>
      </c>
    </row>
    <row r="23" spans="1:3" ht="12.75">
      <c r="A23" s="28" t="s">
        <v>61</v>
      </c>
      <c r="B23" s="28" t="s">
        <v>62</v>
      </c>
      <c r="C23" s="30">
        <f>'[1]Лист2'!$AO$234</f>
        <v>117.93870670432585</v>
      </c>
    </row>
    <row r="24" spans="1:3" ht="12.75">
      <c r="A24" s="28" t="s">
        <v>63</v>
      </c>
      <c r="B24" s="28" t="s">
        <v>64</v>
      </c>
      <c r="C24" s="30">
        <f>'[1]Лист2'!$AO$238</f>
        <v>115.28897550063675</v>
      </c>
    </row>
    <row r="25" spans="1:3" ht="12.75">
      <c r="A25" s="28" t="s">
        <v>65</v>
      </c>
      <c r="B25" s="28" t="s">
        <v>66</v>
      </c>
      <c r="C25" s="30">
        <f>'[1]Лист2'!$AO$243</f>
        <v>116.63898240944309</v>
      </c>
    </row>
    <row r="26" spans="1:3" ht="12.75">
      <c r="A26" s="28" t="s">
        <v>67</v>
      </c>
      <c r="B26" s="28" t="s">
        <v>68</v>
      </c>
      <c r="C26" s="30">
        <f>'[1]Лист2'!$AO$247</f>
        <v>116.27363522760004</v>
      </c>
    </row>
    <row r="27" spans="1:3" ht="12.75">
      <c r="A27" s="28" t="s">
        <v>69</v>
      </c>
      <c r="B27" s="28" t="s">
        <v>70</v>
      </c>
      <c r="C27" s="30">
        <f>'[1]Лист2'!$AO$255</f>
        <v>110.95267946907532</v>
      </c>
    </row>
    <row r="28" spans="1:3" ht="12.75">
      <c r="A28" s="28" t="s">
        <v>71</v>
      </c>
      <c r="B28" s="28" t="s">
        <v>72</v>
      </c>
      <c r="C28" s="30">
        <f>'[1]Лист2'!$AO$259</f>
        <v>111.76786525685576</v>
      </c>
    </row>
    <row r="29" spans="1:3" ht="12.75">
      <c r="A29" s="28" t="s">
        <v>73</v>
      </c>
      <c r="B29" s="28" t="s">
        <v>74</v>
      </c>
      <c r="C29" s="30">
        <f>'[1]Лист2'!$AO$251</f>
        <v>110.984205653201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7">
      <selection activeCell="B12" sqref="B12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3" width="16.25390625" style="1" customWidth="1"/>
    <col min="4" max="4" width="10.375" style="1" hidden="1" customWidth="1"/>
    <col min="5" max="5" width="10.125" style="1" hidden="1" customWidth="1"/>
    <col min="6" max="16384" width="8.875" style="1" customWidth="1"/>
  </cols>
  <sheetData>
    <row r="1" spans="2:5" ht="42.75" customHeight="1">
      <c r="B1" s="33" t="s">
        <v>23</v>
      </c>
      <c r="C1" s="33"/>
      <c r="D1" s="33"/>
      <c r="E1" s="33"/>
    </row>
    <row r="2" spans="1:5" ht="38.25" customHeight="1">
      <c r="A2" s="38" t="s">
        <v>24</v>
      </c>
      <c r="B2" s="38"/>
      <c r="C2" s="38"/>
      <c r="D2" s="38"/>
      <c r="E2" s="38"/>
    </row>
    <row r="3" spans="1:5" ht="25.5" customHeight="1">
      <c r="A3" s="36" t="s">
        <v>0</v>
      </c>
      <c r="B3" s="37" t="s">
        <v>1</v>
      </c>
      <c r="C3" s="34" t="s">
        <v>3</v>
      </c>
      <c r="D3" s="34" t="s">
        <v>2</v>
      </c>
      <c r="E3" s="34" t="s">
        <v>3</v>
      </c>
    </row>
    <row r="4" spans="1:5" ht="12" customHeight="1">
      <c r="A4" s="36"/>
      <c r="B4" s="37"/>
      <c r="C4" s="35"/>
      <c r="D4" s="35"/>
      <c r="E4" s="35"/>
    </row>
    <row r="5" spans="1:6" ht="12" customHeight="1">
      <c r="A5" s="36"/>
      <c r="B5" s="37"/>
      <c r="C5" s="35"/>
      <c r="D5" s="35"/>
      <c r="E5" s="35"/>
      <c r="F5" s="4"/>
    </row>
    <row r="6" spans="1:5" ht="12.75" customHeight="1">
      <c r="A6" s="5">
        <v>1</v>
      </c>
      <c r="B6" s="2">
        <v>2</v>
      </c>
      <c r="C6" s="3">
        <v>3</v>
      </c>
      <c r="D6" s="3">
        <v>4</v>
      </c>
      <c r="E6" s="3">
        <v>5</v>
      </c>
    </row>
    <row r="7" spans="1:5" ht="15.75" customHeight="1">
      <c r="A7" s="23" t="s">
        <v>4</v>
      </c>
      <c r="B7" s="6" t="s">
        <v>5</v>
      </c>
      <c r="C7" s="2"/>
      <c r="D7" s="7"/>
      <c r="E7" s="7"/>
    </row>
    <row r="8" spans="1:5" ht="15.75" customHeight="1">
      <c r="A8" s="23"/>
      <c r="B8" s="6" t="s">
        <v>18</v>
      </c>
      <c r="C8" s="8"/>
      <c r="D8" s="7"/>
      <c r="E8" s="7"/>
    </row>
    <row r="9" spans="1:5" ht="15.75" customHeight="1">
      <c r="A9" s="23"/>
      <c r="B9" s="6" t="s">
        <v>17</v>
      </c>
      <c r="C9" s="19">
        <v>115</v>
      </c>
      <c r="D9" s="7"/>
      <c r="E9" s="7"/>
    </row>
    <row r="10" spans="1:5" ht="15.75" customHeight="1">
      <c r="A10" s="23"/>
      <c r="B10" s="6" t="s">
        <v>6</v>
      </c>
      <c r="C10" s="19">
        <v>110.1</v>
      </c>
      <c r="D10" s="9">
        <v>110.3</v>
      </c>
      <c r="E10" s="9">
        <v>110.3</v>
      </c>
    </row>
    <row r="11" spans="1:5" ht="15.75" customHeight="1">
      <c r="A11" s="23"/>
      <c r="B11" s="6" t="s">
        <v>7</v>
      </c>
      <c r="C11" s="19">
        <v>110.1</v>
      </c>
      <c r="D11" s="9">
        <v>110.3</v>
      </c>
      <c r="E11" s="9">
        <v>110.3</v>
      </c>
    </row>
    <row r="12" spans="1:5" ht="50.25" customHeight="1">
      <c r="A12" s="23" t="s">
        <v>8</v>
      </c>
      <c r="B12" s="32" t="s">
        <v>9</v>
      </c>
      <c r="C12" s="17" t="s">
        <v>77</v>
      </c>
      <c r="D12" s="10">
        <v>119.9</v>
      </c>
      <c r="E12" s="9">
        <v>116.1</v>
      </c>
    </row>
    <row r="13" spans="1:5" ht="15.75" customHeight="1">
      <c r="A13" s="23" t="s">
        <v>10</v>
      </c>
      <c r="B13" s="6" t="s">
        <v>11</v>
      </c>
      <c r="C13" s="19">
        <v>117</v>
      </c>
      <c r="D13" s="9">
        <v>124.4</v>
      </c>
      <c r="E13" s="9">
        <v>120.4</v>
      </c>
    </row>
    <row r="14" spans="1:5" ht="15.75" customHeight="1">
      <c r="A14" s="23" t="s">
        <v>12</v>
      </c>
      <c r="B14" s="6" t="s">
        <v>13</v>
      </c>
      <c r="C14" s="19">
        <v>112</v>
      </c>
      <c r="D14" s="11">
        <v>123</v>
      </c>
      <c r="E14" s="11">
        <v>123</v>
      </c>
    </row>
    <row r="15" spans="1:5" ht="48.75" customHeight="1">
      <c r="A15" s="23" t="s">
        <v>14</v>
      </c>
      <c r="B15" s="18" t="s">
        <v>27</v>
      </c>
      <c r="C15" s="19">
        <v>105.4</v>
      </c>
      <c r="D15" s="11"/>
      <c r="E15" s="11"/>
    </row>
    <row r="16" spans="1:5" ht="23.25" customHeight="1">
      <c r="A16" s="23" t="s">
        <v>19</v>
      </c>
      <c r="B16" s="18" t="s">
        <v>25</v>
      </c>
      <c r="C16" s="16"/>
      <c r="D16" s="11"/>
      <c r="E16" s="11"/>
    </row>
    <row r="17" spans="1:5" ht="15.75" customHeight="1">
      <c r="A17" s="23" t="s">
        <v>20</v>
      </c>
      <c r="B17" s="6" t="s">
        <v>15</v>
      </c>
      <c r="C17" s="19">
        <v>100</v>
      </c>
      <c r="D17" s="9">
        <v>107.9</v>
      </c>
      <c r="E17" s="9">
        <v>108.3</v>
      </c>
    </row>
    <row r="18" spans="1:5" ht="60">
      <c r="A18" s="23" t="s">
        <v>16</v>
      </c>
      <c r="B18" s="15" t="s">
        <v>28</v>
      </c>
      <c r="C18" s="20">
        <v>105.4</v>
      </c>
      <c r="D18" s="12">
        <v>107.8</v>
      </c>
      <c r="E18" s="12">
        <v>106.9</v>
      </c>
    </row>
    <row r="19" spans="1:5" ht="60">
      <c r="A19" s="23" t="s">
        <v>21</v>
      </c>
      <c r="B19" s="15" t="s">
        <v>26</v>
      </c>
      <c r="C19" s="21">
        <v>105.4</v>
      </c>
      <c r="D19" s="13">
        <v>112.5</v>
      </c>
      <c r="E19" s="13">
        <v>110.5</v>
      </c>
    </row>
    <row r="20" spans="1:5" ht="60">
      <c r="A20" s="23" t="s">
        <v>22</v>
      </c>
      <c r="B20" s="15" t="s">
        <v>29</v>
      </c>
      <c r="C20" s="22">
        <v>106.2</v>
      </c>
      <c r="D20" s="13">
        <v>125.6</v>
      </c>
      <c r="E20" s="14">
        <v>124</v>
      </c>
    </row>
  </sheetData>
  <mergeCells count="7">
    <mergeCell ref="B1:E1"/>
    <mergeCell ref="D3:D5"/>
    <mergeCell ref="E3:E5"/>
    <mergeCell ref="A3:A5"/>
    <mergeCell ref="B3:B5"/>
    <mergeCell ref="C3:C5"/>
    <mergeCell ref="A2:E2"/>
  </mergeCells>
  <printOptions/>
  <pageMargins left="1.05" right="0.75" top="0.55" bottom="0.36" header="0.32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Администратор</cp:lastModifiedBy>
  <cp:lastPrinted>2010-04-20T11:48:40Z</cp:lastPrinted>
  <dcterms:created xsi:type="dcterms:W3CDTF">2008-05-05T12:18:11Z</dcterms:created>
  <dcterms:modified xsi:type="dcterms:W3CDTF">2010-04-23T12:11:12Z</dcterms:modified>
  <cp:category/>
  <cp:version/>
  <cp:contentType/>
  <cp:contentStatus/>
</cp:coreProperties>
</file>