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одоотведение" sheetId="1" r:id="rId1"/>
  </sheets>
  <externalReferences>
    <externalReference r:id="rId4"/>
    <externalReference r:id="rId5"/>
  </externalReferences>
  <definedNames>
    <definedName name="LIST_Region" localSheetId="0">'[2]REESTR_START'!#REF!</definedName>
    <definedName name="LIST_Region">'[1]REESTR_START'!#REF!</definedName>
    <definedName name="REGION_MR_MO_LIST" localSheetId="0">'[2]REESTR_START'!#REF!</definedName>
    <definedName name="REGION_MR_MO_LIST">'[1]REESTR_START'!#REF!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<sst xmlns="http://schemas.openxmlformats.org/spreadsheetml/2006/main" count="104" uniqueCount="90">
  <si>
    <t>Вид товара</t>
  </si>
  <si>
    <t>1</t>
  </si>
  <si>
    <t>Является ли организация плательщиком НДС</t>
  </si>
  <si>
    <t>нет</t>
  </si>
  <si>
    <t>2</t>
  </si>
  <si>
    <t>3</t>
  </si>
  <si>
    <t>Себестоимость</t>
  </si>
  <si>
    <t>3.1</t>
  </si>
  <si>
    <t>Реагенты</t>
  </si>
  <si>
    <t>3.2</t>
  </si>
  <si>
    <t>Затраты на покупную электрическую энергию, по уровням напряжения:</t>
  </si>
  <si>
    <t>3.2.1.1</t>
  </si>
  <si>
    <t>энергия НН (0,4 кВ и ниже)</t>
  </si>
  <si>
    <t>3.2.1.1.1</t>
  </si>
  <si>
    <t>тариф на энергию (руб/кВт.ч)</t>
  </si>
  <si>
    <t>3.2.1.1.2</t>
  </si>
  <si>
    <t>объем энергии (тыс.кВт.ч)</t>
  </si>
  <si>
    <t>3.3</t>
  </si>
  <si>
    <t>3.4</t>
  </si>
  <si>
    <t>Расходы на оплату труда основного производственного персонала</t>
  </si>
  <si>
    <t>среднемесячная оплата труда рабочего 1 разряда (руб.)</t>
  </si>
  <si>
    <t>численность производственного персонала, распределяемого на регулируемый вид деятельности, ед.</t>
  </si>
  <si>
    <t>Отчисления на социальные нужды от расходов на оплату труда основного производственного персонала</t>
  </si>
  <si>
    <t>3.7</t>
  </si>
  <si>
    <t>3.7.1</t>
  </si>
  <si>
    <t>3.7.2</t>
  </si>
  <si>
    <t>Ремонт и техническое обслуживание основных средств, в том числе:</t>
  </si>
  <si>
    <t>среднемесячная оплата труда ремонтного персонала (руб.)</t>
  </si>
  <si>
    <t>численность ремонтного персонала, распределяемого на регулируемый вид деятельности, ед.</t>
  </si>
  <si>
    <t>3.12</t>
  </si>
  <si>
    <t>3.13</t>
  </si>
  <si>
    <t>Прочие прямые расходы</t>
  </si>
  <si>
    <t>3.15</t>
  </si>
  <si>
    <t>Цеховые расходы, в том числе:</t>
  </si>
  <si>
    <t>3.15.1</t>
  </si>
  <si>
    <t>3.15.1.1</t>
  </si>
  <si>
    <t>3.15.2</t>
  </si>
  <si>
    <t>3.16</t>
  </si>
  <si>
    <t>Расходы на проведение АВР</t>
  </si>
  <si>
    <t>3.17</t>
  </si>
  <si>
    <t>Расходы по сомнительным долгам</t>
  </si>
  <si>
    <t>3.18</t>
  </si>
  <si>
    <t>Общеэксплуатационные расходы, в том числе:</t>
  </si>
  <si>
    <t xml:space="preserve">    заработная плата АУП</t>
  </si>
  <si>
    <t>численность АУП, распределяемого на регулируемый вид деятельности, ед.</t>
  </si>
  <si>
    <t xml:space="preserve">    отчисления на соц.нужды от заработной платы АУП</t>
  </si>
  <si>
    <t>3.20</t>
  </si>
  <si>
    <t>Расходы на ГСМ (или/и расходы на аренду спецтехники)</t>
  </si>
  <si>
    <t>4</t>
  </si>
  <si>
    <t>5</t>
  </si>
  <si>
    <t>Выпадающие доходы</t>
  </si>
  <si>
    <t>6</t>
  </si>
  <si>
    <t>Избыток средств</t>
  </si>
  <si>
    <t>7</t>
  </si>
  <si>
    <t>НВВ без НДС</t>
  </si>
  <si>
    <t>7.1</t>
  </si>
  <si>
    <t>НВВ с НДС</t>
  </si>
  <si>
    <t>Тариф, руб./куб.м</t>
  </si>
  <si>
    <t>8.</t>
  </si>
  <si>
    <t>2010 год          (учтено при утверждении тарифа)</t>
  </si>
  <si>
    <t>Не указано!!!</t>
  </si>
  <si>
    <t>№</t>
  </si>
  <si>
    <t>Уголь</t>
  </si>
  <si>
    <t>L1.1.3</t>
  </si>
  <si>
    <t>Объем топлива</t>
  </si>
  <si>
    <t>Пропущено сточных вод всего (м3)</t>
  </si>
  <si>
    <t>Газ природный</t>
  </si>
  <si>
    <t>L1.1</t>
  </si>
  <si>
    <t>Топливо</t>
  </si>
  <si>
    <t>L1.1.1</t>
  </si>
  <si>
    <t>Цена топлива</t>
  </si>
  <si>
    <t>L1.1.2</t>
  </si>
  <si>
    <t>Тариф транспортировки топлива</t>
  </si>
  <si>
    <t>Мазут</t>
  </si>
  <si>
    <t>3.3.1</t>
  </si>
  <si>
    <t>3.3.2</t>
  </si>
  <si>
    <t>Дизельное топливо</t>
  </si>
  <si>
    <t xml:space="preserve">    капитальный ремонт основных средств</t>
  </si>
  <si>
    <t xml:space="preserve">    заработная плата ремонтного персонала</t>
  </si>
  <si>
    <t>3.7.2.1</t>
  </si>
  <si>
    <t>3.7.2.2</t>
  </si>
  <si>
    <t>3.7.3</t>
  </si>
  <si>
    <t xml:space="preserve">    отчисления на соц.нужды от заработной платы ремонтного персонала</t>
  </si>
  <si>
    <t>Дрова</t>
  </si>
  <si>
    <t>Налоги и сборы, включаемые в себестоимость продукции (работ, услуг), из них:</t>
  </si>
  <si>
    <t>3.18.5</t>
  </si>
  <si>
    <t xml:space="preserve">   единый налог, уплачиваемый организацией, применяющей упрощенную систему налогообложения</t>
  </si>
  <si>
    <t>Валовая прибыль</t>
  </si>
  <si>
    <t>водоотведение</t>
  </si>
  <si>
    <t>ООО "Хевеш" (Абашевское и Сирмапосинское поселения)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</si>
</sst>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_р_."/>
    <numFmt numFmtId="224" formatCode="#,##0.00000"/>
    <numFmt numFmtId="225" formatCode="#,##0.00_ ;\-#,##0.00\ "/>
  </numFmts>
  <fonts count="4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2"/>
      <color indexed="48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49" fontId="0" fillId="0" borderId="0" applyBorder="0">
      <alignment vertical="top"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11" fillId="0" borderId="1">
      <alignment/>
      <protection locked="0"/>
    </xf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76" fontId="21" fillId="6" borderId="1">
      <alignment/>
      <protection/>
    </xf>
    <xf numFmtId="4" fontId="0" fillId="21" borderId="8" applyBorder="0">
      <alignment horizontal="right"/>
      <protection/>
    </xf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7" fillId="23" borderId="12" applyNumberFormat="0" applyFont="0" applyAlignment="0" applyProtection="0"/>
    <xf numFmtId="9" fontId="11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24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6" fillId="4" borderId="0" applyNumberFormat="0" applyBorder="0" applyAlignment="0" applyProtection="0"/>
  </cellStyleXfs>
  <cellXfs count="54">
    <xf numFmtId="49" fontId="0" fillId="0" borderId="0" xfId="0" applyAlignment="1">
      <alignment vertical="top"/>
    </xf>
    <xf numFmtId="0" fontId="37" fillId="0" borderId="0" xfId="75" applyFont="1" applyAlignment="1" applyProtection="1">
      <alignment vertical="center" wrapText="1"/>
      <protection/>
    </xf>
    <xf numFmtId="49" fontId="37" fillId="0" borderId="0" xfId="75" applyNumberFormat="1" applyFont="1" applyAlignment="1" applyProtection="1">
      <alignment vertical="center" wrapText="1"/>
      <protection/>
    </xf>
    <xf numFmtId="0" fontId="38" fillId="0" borderId="0" xfId="75" applyFont="1" applyAlignment="1" applyProtection="1">
      <alignment vertical="center" wrapText="1"/>
      <protection/>
    </xf>
    <xf numFmtId="0" fontId="38" fillId="24" borderId="0" xfId="75" applyFont="1" applyFill="1" applyBorder="1" applyAlignment="1" applyProtection="1">
      <alignment horizontal="right" vertical="center" wrapText="1"/>
      <protection/>
    </xf>
    <xf numFmtId="49" fontId="39" fillId="20" borderId="15" xfId="71" applyNumberFormat="1" applyFont="1" applyFill="1" applyBorder="1" applyAlignment="1" applyProtection="1">
      <alignment horizontal="left" vertical="center" wrapText="1"/>
      <protection/>
    </xf>
    <xf numFmtId="49" fontId="41" fillId="20" borderId="8" xfId="75" applyNumberFormat="1" applyFont="1" applyFill="1" applyBorder="1" applyAlignment="1" applyProtection="1">
      <alignment horizontal="center" vertical="center" wrapText="1"/>
      <protection/>
    </xf>
    <xf numFmtId="0" fontId="39" fillId="20" borderId="15" xfId="75" applyFont="1" applyFill="1" applyBorder="1" applyAlignment="1" applyProtection="1">
      <alignment vertical="center" wrapText="1"/>
      <protection/>
    </xf>
    <xf numFmtId="4" fontId="39" fillId="4" borderId="8" xfId="73" applyNumberFormat="1" applyFont="1" applyFill="1" applyBorder="1" applyAlignment="1" applyProtection="1">
      <alignment horizontal="right" vertical="center" wrapText="1"/>
      <protection/>
    </xf>
    <xf numFmtId="49" fontId="41" fillId="24" borderId="8" xfId="75" applyNumberFormat="1" applyFont="1" applyFill="1" applyBorder="1" applyAlignment="1" applyProtection="1">
      <alignment horizontal="center" vertical="center" wrapText="1"/>
      <protection/>
    </xf>
    <xf numFmtId="0" fontId="38" fillId="24" borderId="15" xfId="75" applyFont="1" applyFill="1" applyBorder="1" applyAlignment="1" applyProtection="1">
      <alignment vertical="center" wrapText="1"/>
      <protection/>
    </xf>
    <xf numFmtId="4" fontId="38" fillId="21" borderId="8" xfId="75" applyNumberFormat="1" applyFont="1" applyFill="1" applyBorder="1" applyAlignment="1" applyProtection="1">
      <alignment horizontal="right" vertical="center" wrapText="1"/>
      <protection locked="0"/>
    </xf>
    <xf numFmtId="0" fontId="39" fillId="0" borderId="8" xfId="75" applyFont="1" applyFill="1" applyBorder="1" applyAlignment="1" applyProtection="1">
      <alignment vertical="center" wrapText="1"/>
      <protection/>
    </xf>
    <xf numFmtId="4" fontId="39" fillId="4" borderId="8" xfId="75" applyNumberFormat="1" applyFont="1" applyFill="1" applyBorder="1" applyAlignment="1" applyProtection="1">
      <alignment horizontal="right" vertical="center" wrapText="1"/>
      <protection/>
    </xf>
    <xf numFmtId="4" fontId="38" fillId="4" borderId="8" xfId="75" applyNumberFormat="1" applyFont="1" applyFill="1" applyBorder="1" applyAlignment="1" applyProtection="1">
      <alignment horizontal="right" vertical="center" wrapText="1"/>
      <protection/>
    </xf>
    <xf numFmtId="49" fontId="38" fillId="24" borderId="8" xfId="75" applyNumberFormat="1" applyFont="1" applyFill="1" applyBorder="1" applyAlignment="1" applyProtection="1">
      <alignment horizontal="left" vertical="center" wrapText="1" indent="1"/>
      <protection/>
    </xf>
    <xf numFmtId="49" fontId="38" fillId="24" borderId="8" xfId="75" applyNumberFormat="1" applyFont="1" applyFill="1" applyBorder="1" applyAlignment="1" applyProtection="1">
      <alignment horizontal="left" vertical="center" wrapText="1" indent="1"/>
      <protection/>
    </xf>
    <xf numFmtId="0" fontId="38" fillId="24" borderId="15" xfId="75" applyFont="1" applyFill="1" applyBorder="1" applyAlignment="1" applyProtection="1">
      <alignment horizontal="left" vertical="center" wrapText="1"/>
      <protection/>
    </xf>
    <xf numFmtId="0" fontId="38" fillId="24" borderId="16" xfId="75" applyFont="1" applyFill="1" applyBorder="1" applyAlignment="1" applyProtection="1">
      <alignment horizontal="left" vertical="center" wrapText="1" indent="3"/>
      <protection/>
    </xf>
    <xf numFmtId="0" fontId="38" fillId="24" borderId="16" xfId="75" applyFont="1" applyFill="1" applyBorder="1" applyAlignment="1" applyProtection="1">
      <alignment horizontal="left" vertical="center" wrapText="1" indent="3"/>
      <protection/>
    </xf>
    <xf numFmtId="49" fontId="42" fillId="24" borderId="8" xfId="0" applyFont="1" applyFill="1" applyBorder="1" applyAlignment="1" applyProtection="1">
      <alignment vertical="top" wrapText="1"/>
      <protection/>
    </xf>
    <xf numFmtId="49" fontId="38" fillId="24" borderId="8" xfId="0" applyFont="1" applyFill="1" applyBorder="1" applyAlignment="1" applyProtection="1">
      <alignment vertical="top" wrapText="1"/>
      <protection/>
    </xf>
    <xf numFmtId="0" fontId="39" fillId="20" borderId="17" xfId="75" applyFont="1" applyFill="1" applyBorder="1" applyAlignment="1" applyProtection="1">
      <alignment horizontal="left" vertical="center" wrapText="1"/>
      <protection/>
    </xf>
    <xf numFmtId="208" fontId="39" fillId="24" borderId="18" xfId="72" applyNumberFormat="1" applyFont="1" applyFill="1" applyBorder="1" applyAlignment="1" applyProtection="1">
      <alignment horizontal="center" vertical="center" wrapText="1"/>
      <protection/>
    </xf>
    <xf numFmtId="208" fontId="39" fillId="24" borderId="15" xfId="72" applyNumberFormat="1" applyFont="1" applyFill="1" applyBorder="1" applyAlignment="1" applyProtection="1">
      <alignment horizontal="center" vertical="center" wrapText="1"/>
      <protection/>
    </xf>
    <xf numFmtId="4" fontId="7" fillId="7" borderId="8" xfId="75" applyNumberFormat="1" applyFont="1" applyFill="1" applyBorder="1" applyAlignment="1" applyProtection="1">
      <alignment horizontal="right" vertical="center" wrapText="1"/>
      <protection locked="0"/>
    </xf>
    <xf numFmtId="4" fontId="38" fillId="7" borderId="8" xfId="75" applyNumberFormat="1" applyFont="1" applyFill="1" applyBorder="1" applyAlignment="1" applyProtection="1">
      <alignment horizontal="right" vertical="center" wrapText="1"/>
      <protection locked="0"/>
    </xf>
    <xf numFmtId="4" fontId="38" fillId="7" borderId="8" xfId="75" applyNumberFormat="1" applyFont="1" applyFill="1" applyBorder="1" applyAlignment="1" applyProtection="1">
      <alignment horizontal="right" vertical="center" wrapText="1"/>
      <protection/>
    </xf>
    <xf numFmtId="2" fontId="38" fillId="21" borderId="8" xfId="75" applyNumberFormat="1" applyFont="1" applyFill="1" applyBorder="1" applyAlignment="1" applyProtection="1">
      <alignment vertical="center" wrapText="1"/>
      <protection/>
    </xf>
    <xf numFmtId="2" fontId="39" fillId="21" borderId="8" xfId="75" applyNumberFormat="1" applyFont="1" applyFill="1" applyBorder="1" applyAlignment="1" applyProtection="1">
      <alignment vertical="center" wrapText="1"/>
      <protection/>
    </xf>
    <xf numFmtId="4" fontId="39" fillId="21" borderId="8" xfId="75" applyNumberFormat="1" applyFont="1" applyFill="1" applyBorder="1" applyAlignment="1" applyProtection="1">
      <alignment horizontal="right" vertical="center" wrapText="1"/>
      <protection locked="0"/>
    </xf>
    <xf numFmtId="4" fontId="39" fillId="25" borderId="8" xfId="73" applyNumberFormat="1" applyFont="1" applyFill="1" applyBorder="1" applyAlignment="1" applyProtection="1">
      <alignment horizontal="right" vertical="center" wrapText="1"/>
      <protection/>
    </xf>
    <xf numFmtId="0" fontId="37" fillId="20" borderId="19" xfId="75" applyFont="1" applyFill="1" applyBorder="1" applyAlignment="1" applyProtection="1">
      <alignment horizontal="center" vertical="center" wrapText="1"/>
      <protection/>
    </xf>
    <xf numFmtId="49" fontId="38" fillId="4" borderId="8" xfId="74" applyNumberFormat="1" applyFont="1" applyFill="1" applyBorder="1" applyAlignment="1" applyProtection="1">
      <alignment horizontal="center" vertical="center" wrapText="1"/>
      <protection/>
    </xf>
    <xf numFmtId="0" fontId="44" fillId="24" borderId="0" xfId="75" applyFont="1" applyFill="1" applyBorder="1" applyAlignment="1" applyProtection="1">
      <alignment vertical="center" wrapText="1"/>
      <protection/>
    </xf>
    <xf numFmtId="49" fontId="39" fillId="20" borderId="8" xfId="72" applyNumberFormat="1" applyFont="1" applyFill="1" applyBorder="1" applyAlignment="1" applyProtection="1">
      <alignment horizontal="center" vertical="center" wrapText="1"/>
      <protection/>
    </xf>
    <xf numFmtId="49" fontId="39" fillId="20" borderId="8" xfId="75" applyNumberFormat="1" applyFont="1" applyFill="1" applyBorder="1" applyAlignment="1" applyProtection="1">
      <alignment horizontal="center" vertical="center" wrapText="1"/>
      <protection/>
    </xf>
    <xf numFmtId="49" fontId="39" fillId="24" borderId="8" xfId="75" applyNumberFormat="1" applyFont="1" applyFill="1" applyBorder="1" applyAlignment="1" applyProtection="1">
      <alignment horizontal="center" vertical="center" wrapText="1"/>
      <protection/>
    </xf>
    <xf numFmtId="49" fontId="39" fillId="0" borderId="8" xfId="75" applyNumberFormat="1" applyFont="1" applyFill="1" applyBorder="1" applyAlignment="1" applyProtection="1">
      <alignment horizontal="center" vertical="center" wrapText="1"/>
      <protection/>
    </xf>
    <xf numFmtId="4" fontId="45" fillId="24" borderId="0" xfId="75" applyNumberFormat="1" applyFont="1" applyFill="1" applyBorder="1" applyAlignment="1" applyProtection="1">
      <alignment vertical="center" wrapText="1"/>
      <protection/>
    </xf>
    <xf numFmtId="0" fontId="39" fillId="24" borderId="8" xfId="75" applyFont="1" applyFill="1" applyBorder="1" applyAlignment="1" applyProtection="1">
      <alignment vertical="center" wrapText="1"/>
      <protection/>
    </xf>
    <xf numFmtId="0" fontId="38" fillId="24" borderId="8" xfId="73" applyFont="1" applyFill="1" applyBorder="1" applyAlignment="1" applyProtection="1">
      <alignment horizontal="left" vertical="center" wrapText="1"/>
      <protection/>
    </xf>
    <xf numFmtId="49" fontId="39" fillId="24" borderId="15" xfId="75" applyNumberFormat="1" applyFont="1" applyFill="1" applyBorder="1" applyAlignment="1" applyProtection="1">
      <alignment horizontal="center" vertical="center" wrapText="1"/>
      <protection/>
    </xf>
    <xf numFmtId="49" fontId="38" fillId="24" borderId="8" xfId="75" applyNumberFormat="1" applyFont="1" applyFill="1" applyBorder="1" applyAlignment="1" applyProtection="1">
      <alignment horizontal="left" vertical="center" wrapText="1" indent="2"/>
      <protection/>
    </xf>
    <xf numFmtId="0" fontId="38" fillId="24" borderId="8" xfId="75" applyFont="1" applyFill="1" applyBorder="1" applyAlignment="1" applyProtection="1">
      <alignment vertical="center" wrapText="1"/>
      <protection/>
    </xf>
    <xf numFmtId="0" fontId="38" fillId="24" borderId="8" xfId="75" applyFont="1" applyFill="1" applyBorder="1" applyAlignment="1" applyProtection="1">
      <alignment vertical="center" wrapText="1"/>
      <protection/>
    </xf>
    <xf numFmtId="0" fontId="46" fillId="0" borderId="0" xfId="75" applyFont="1" applyAlignment="1" applyProtection="1">
      <alignment vertical="center" wrapText="1"/>
      <protection/>
    </xf>
    <xf numFmtId="49" fontId="37" fillId="0" borderId="0" xfId="75" applyNumberFormat="1" applyFont="1" applyBorder="1" applyAlignment="1" applyProtection="1">
      <alignment vertical="center" wrapText="1"/>
      <protection/>
    </xf>
    <xf numFmtId="0" fontId="37" fillId="0" borderId="0" xfId="75" applyFont="1" applyBorder="1" applyAlignment="1" applyProtection="1">
      <alignment vertical="center" wrapText="1"/>
      <protection/>
    </xf>
    <xf numFmtId="0" fontId="38" fillId="0" borderId="0" xfId="75" applyFont="1" applyBorder="1" applyAlignment="1" applyProtection="1">
      <alignment vertical="center" wrapText="1"/>
      <protection/>
    </xf>
    <xf numFmtId="49" fontId="38" fillId="4" borderId="8" xfId="0" applyFont="1" applyFill="1" applyBorder="1" applyAlignment="1" applyProtection="1">
      <alignment horizontal="center" vertical="center" wrapText="1"/>
      <protection/>
    </xf>
    <xf numFmtId="49" fontId="39" fillId="24" borderId="19" xfId="72" applyNumberFormat="1" applyFont="1" applyFill="1" applyBorder="1" applyAlignment="1" applyProtection="1">
      <alignment horizontal="center" vertical="center" wrapText="1"/>
      <protection/>
    </xf>
    <xf numFmtId="49" fontId="39" fillId="24" borderId="18" xfId="72" applyNumberFormat="1" applyFont="1" applyFill="1" applyBorder="1" applyAlignment="1" applyProtection="1">
      <alignment horizontal="center" vertical="center" wrapText="1"/>
      <protection/>
    </xf>
    <xf numFmtId="49" fontId="40" fillId="24" borderId="20" xfId="70" applyNumberFormat="1" applyFont="1" applyFill="1" applyBorder="1" applyAlignment="1" applyProtection="1">
      <alignment horizontal="left" vertical="center" wrapText="1"/>
      <protection/>
    </xf>
  </cellXfs>
  <cellStyles count="80">
    <cellStyle name="Normal" xfId="0"/>
    <cellStyle name="RowLevel_0" xfId="1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irl tel sep5" xfId="34"/>
    <cellStyle name="Comma_irl tel sep5" xfId="35"/>
    <cellStyle name="Currency [0]" xfId="36"/>
    <cellStyle name="Currency_irl tel sep5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__________ __ ________ _______ 3" xfId="70"/>
    <cellStyle name="Обычный_BALANCE.WARM.2007YEAR(FACT)" xfId="71"/>
    <cellStyle name="Обычный_Kom kompleks" xfId="72"/>
    <cellStyle name="Обычный_Вода" xfId="73"/>
    <cellStyle name="Обычный_Мониторирг по ВО на 2008 год jd" xfId="74"/>
    <cellStyle name="Обычный_Тепло" xfId="75"/>
    <cellStyle name="Followed Hyperlink" xfId="76"/>
    <cellStyle name="Плохой" xfId="77"/>
    <cellStyle name="Поле ввода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\tarif16\&#1054;&#1050;&#1050;%202011\&#1055;&#1083;&#1072;&#1085;%202010\&#1042;&#1086;&#1076;&#1086;&#1089;&#1085;&#1072;&#1073;&#1078;&#1077;&#1085;&#1080;&#1077;\BALANCE.VODOSN.2010YEAR(v1.3)%20&#1040;&#1083;&#1080;&#1082;&#1086;&#1074;&#1089;&#1082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5\&#1052;&#1086;&#1080;%20&#1076;&#1086;&#1082;&#1091;&#1084;&#1077;&#1085;&#1090;&#1099;\&#1064;&#1072;&#1073;&#1083;&#1086;&#1085;&#1099;%20&#1076;&#1083;&#1103;%20&#1060;&#1057;&#1058;\&#1052;&#1086;&#1085;&#1080;&#1090;&#1086;&#1088;&#1080;&#1085;&#1075;%20&#1058;&#1077;&#1093;&#1069;&#1082;&#1055;&#1086;&#1082;\&#1055;&#1083;&#1072;&#1085;%202010%20&#1075;&#1086;&#1076;&#1072;\&#1042;&#1077;&#1088;&#1089;&#1080;&#1103;%20&#1086;&#1090;%2027.01.2010\&#1043;&#1086;&#1090;&#1086;&#1074;&#1086;\&#1042;&#1086;&#1076;&#1086;&#1086;&#1090;&#1074;&#1077;&#1076;&#1077;&#1085;&#1080;&#1077;\BALANCE.VODOOTV.2010YEAR(v1.3)%20&#1040;&#1083;&#1080;&#1082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 и Н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3"/>
  <sheetViews>
    <sheetView tabSelected="1" zoomScale="75" zoomScaleNormal="75" workbookViewId="0" topLeftCell="E4">
      <selection activeCell="H16" sqref="H16"/>
    </sheetView>
  </sheetViews>
  <sheetFormatPr defaultColWidth="8.7109375" defaultRowHeight="11.25"/>
  <cols>
    <col min="1" max="1" width="34.57421875" style="1" hidden="1" customWidth="1"/>
    <col min="2" max="2" width="13.421875" style="1" hidden="1" customWidth="1"/>
    <col min="3" max="4" width="54.00390625" style="1" hidden="1" customWidth="1"/>
    <col min="5" max="5" width="11.57421875" style="2" customWidth="1"/>
    <col min="6" max="6" width="69.28125" style="1" customWidth="1"/>
    <col min="7" max="7" width="20.140625" style="3" hidden="1" customWidth="1"/>
    <col min="8" max="8" width="20.140625" style="3" customWidth="1"/>
    <col min="9" max="16" width="8.28125" style="1" customWidth="1"/>
    <col min="17" max="16384" width="8.7109375" style="1" customWidth="1"/>
  </cols>
  <sheetData>
    <row r="1" ht="14.25" hidden="1"/>
    <row r="2" ht="14.25" hidden="1"/>
    <row r="3" ht="60" customHeight="1" hidden="1"/>
    <row r="4" spans="1:8" ht="10.5" customHeight="1">
      <c r="A4" s="1" t="s">
        <v>60</v>
      </c>
      <c r="E4" s="47"/>
      <c r="F4" s="48"/>
      <c r="G4" s="49"/>
      <c r="H4" s="49"/>
    </row>
    <row r="5" spans="5:8" ht="25.5" customHeight="1">
      <c r="E5" s="53"/>
      <c r="F5" s="53"/>
      <c r="G5" s="4"/>
      <c r="H5" s="4"/>
    </row>
    <row r="6" spans="5:8" ht="59.25" customHeight="1">
      <c r="E6" s="51" t="s">
        <v>61</v>
      </c>
      <c r="F6" s="23" t="s">
        <v>89</v>
      </c>
      <c r="G6" s="34"/>
      <c r="H6" s="50" t="s">
        <v>59</v>
      </c>
    </row>
    <row r="7" spans="5:8" ht="42.75" customHeight="1">
      <c r="E7" s="52"/>
      <c r="F7" s="24" t="s">
        <v>0</v>
      </c>
      <c r="G7" s="34"/>
      <c r="H7" s="32" t="s">
        <v>88</v>
      </c>
    </row>
    <row r="8" spans="5:8" ht="15">
      <c r="E8" s="35" t="s">
        <v>1</v>
      </c>
      <c r="F8" s="5" t="s">
        <v>2</v>
      </c>
      <c r="G8" s="34"/>
      <c r="H8" s="33" t="s">
        <v>3</v>
      </c>
    </row>
    <row r="9" spans="1:8" ht="15">
      <c r="A9" s="1" t="s">
        <v>62</v>
      </c>
      <c r="B9" s="1" t="s">
        <v>63</v>
      </c>
      <c r="C9" s="1" t="s">
        <v>64</v>
      </c>
      <c r="E9" s="36" t="s">
        <v>4</v>
      </c>
      <c r="F9" s="7" t="s">
        <v>65</v>
      </c>
      <c r="G9" s="34"/>
      <c r="H9" s="8">
        <f>27700+14800</f>
        <v>42500</v>
      </c>
    </row>
    <row r="10" spans="1:8" ht="20.25" customHeight="1">
      <c r="A10" s="1" t="s">
        <v>66</v>
      </c>
      <c r="B10" s="1" t="s">
        <v>67</v>
      </c>
      <c r="C10" s="1" t="s">
        <v>68</v>
      </c>
      <c r="E10" s="36" t="s">
        <v>5</v>
      </c>
      <c r="F10" s="7" t="s">
        <v>6</v>
      </c>
      <c r="G10" s="34"/>
      <c r="H10" s="8">
        <v>339.83200000000005</v>
      </c>
    </row>
    <row r="11" spans="5:8" ht="15">
      <c r="E11" s="37" t="s">
        <v>7</v>
      </c>
      <c r="F11" s="10" t="s">
        <v>8</v>
      </c>
      <c r="G11" s="34"/>
      <c r="H11" s="11">
        <v>1</v>
      </c>
    </row>
    <row r="12" spans="5:8" ht="28.5">
      <c r="E12" s="38" t="s">
        <v>9</v>
      </c>
      <c r="F12" s="12" t="s">
        <v>10</v>
      </c>
      <c r="G12" s="39"/>
      <c r="H12" s="13">
        <v>154.812</v>
      </c>
    </row>
    <row r="13" spans="5:8" ht="15">
      <c r="E13" s="37" t="s">
        <v>11</v>
      </c>
      <c r="F13" s="40" t="s">
        <v>12</v>
      </c>
      <c r="G13" s="39"/>
      <c r="H13" s="14">
        <v>154.812</v>
      </c>
    </row>
    <row r="14" spans="5:8" ht="15">
      <c r="E14" s="37" t="s">
        <v>13</v>
      </c>
      <c r="F14" s="41" t="s">
        <v>14</v>
      </c>
      <c r="G14" s="39"/>
      <c r="H14" s="11">
        <v>3.8</v>
      </c>
    </row>
    <row r="15" spans="5:8" ht="15">
      <c r="E15" s="37" t="s">
        <v>15</v>
      </c>
      <c r="F15" s="41" t="s">
        <v>16</v>
      </c>
      <c r="G15" s="39"/>
      <c r="H15" s="11">
        <v>40.74</v>
      </c>
    </row>
    <row r="16" spans="1:8" ht="15" customHeight="1">
      <c r="A16" s="1" t="s">
        <v>73</v>
      </c>
      <c r="B16" s="1" t="s">
        <v>69</v>
      </c>
      <c r="C16" s="1" t="s">
        <v>70</v>
      </c>
      <c r="E16" s="37" t="s">
        <v>17</v>
      </c>
      <c r="F16" s="10" t="s">
        <v>19</v>
      </c>
      <c r="G16" s="34"/>
      <c r="H16" s="30">
        <v>103.92</v>
      </c>
    </row>
    <row r="17" spans="5:8" ht="15">
      <c r="E17" s="38" t="s">
        <v>74</v>
      </c>
      <c r="F17" s="15" t="s">
        <v>20</v>
      </c>
      <c r="G17" s="39"/>
      <c r="H17" s="26">
        <v>4330</v>
      </c>
    </row>
    <row r="18" spans="5:8" ht="28.5">
      <c r="E18" s="38" t="s">
        <v>75</v>
      </c>
      <c r="F18" s="16" t="s">
        <v>21</v>
      </c>
      <c r="G18" s="39"/>
      <c r="H18" s="25">
        <v>2</v>
      </c>
    </row>
    <row r="19" spans="1:8" ht="28.5">
      <c r="A19" s="1" t="s">
        <v>73</v>
      </c>
      <c r="B19" s="1" t="s">
        <v>71</v>
      </c>
      <c r="C19" s="1" t="s">
        <v>72</v>
      </c>
      <c r="E19" s="37" t="s">
        <v>18</v>
      </c>
      <c r="F19" s="17" t="s">
        <v>22</v>
      </c>
      <c r="G19" s="34"/>
      <c r="H19" s="30">
        <v>14.5</v>
      </c>
    </row>
    <row r="20" spans="1:8" ht="27.75" customHeight="1" collapsed="1">
      <c r="A20" s="1" t="s">
        <v>76</v>
      </c>
      <c r="B20" s="1" t="s">
        <v>67</v>
      </c>
      <c r="C20" s="1" t="s">
        <v>68</v>
      </c>
      <c r="E20" s="37" t="s">
        <v>23</v>
      </c>
      <c r="F20" s="10" t="s">
        <v>26</v>
      </c>
      <c r="G20" s="34"/>
      <c r="H20" s="30">
        <v>29.1</v>
      </c>
    </row>
    <row r="21" spans="1:8" ht="15" hidden="1">
      <c r="A21" s="1" t="s">
        <v>76</v>
      </c>
      <c r="B21" s="1" t="s">
        <v>69</v>
      </c>
      <c r="C21" s="1" t="s">
        <v>70</v>
      </c>
      <c r="E21" s="37" t="s">
        <v>24</v>
      </c>
      <c r="F21" s="10" t="s">
        <v>77</v>
      </c>
      <c r="G21" s="34"/>
      <c r="H21" s="11"/>
    </row>
    <row r="22" spans="1:8" ht="15" hidden="1">
      <c r="A22" s="1" t="s">
        <v>76</v>
      </c>
      <c r="B22" s="1" t="s">
        <v>71</v>
      </c>
      <c r="C22" s="1" t="s">
        <v>72</v>
      </c>
      <c r="E22" s="37" t="s">
        <v>25</v>
      </c>
      <c r="F22" s="17" t="s">
        <v>78</v>
      </c>
      <c r="G22" s="34"/>
      <c r="H22" s="11"/>
    </row>
    <row r="23" spans="5:8" ht="15" hidden="1">
      <c r="E23" s="37" t="s">
        <v>79</v>
      </c>
      <c r="F23" s="18" t="s">
        <v>27</v>
      </c>
      <c r="G23" s="34"/>
      <c r="H23" s="27">
        <v>0</v>
      </c>
    </row>
    <row r="24" spans="5:8" ht="28.5" hidden="1">
      <c r="E24" s="37" t="s">
        <v>80</v>
      </c>
      <c r="F24" s="19" t="s">
        <v>28</v>
      </c>
      <c r="G24" s="34"/>
      <c r="H24" s="26"/>
    </row>
    <row r="25" spans="1:8" ht="28.5" hidden="1">
      <c r="A25" s="1" t="s">
        <v>76</v>
      </c>
      <c r="B25" s="1" t="s">
        <v>63</v>
      </c>
      <c r="C25" s="1" t="s">
        <v>64</v>
      </c>
      <c r="E25" s="37" t="s">
        <v>81</v>
      </c>
      <c r="F25" s="10" t="s">
        <v>82</v>
      </c>
      <c r="G25" s="34"/>
      <c r="H25" s="28"/>
    </row>
    <row r="26" spans="5:8" ht="15">
      <c r="E26" s="37" t="s">
        <v>29</v>
      </c>
      <c r="F26" s="10" t="s">
        <v>31</v>
      </c>
      <c r="G26" s="34"/>
      <c r="H26" s="30">
        <v>7.7</v>
      </c>
    </row>
    <row r="27" spans="1:8" ht="20.25" customHeight="1" collapsed="1">
      <c r="A27" s="1" t="s">
        <v>83</v>
      </c>
      <c r="B27" s="1" t="s">
        <v>67</v>
      </c>
      <c r="C27" s="1" t="s">
        <v>68</v>
      </c>
      <c r="E27" s="37" t="s">
        <v>30</v>
      </c>
      <c r="F27" s="10" t="s">
        <v>33</v>
      </c>
      <c r="G27" s="34"/>
      <c r="H27" s="29"/>
    </row>
    <row r="28" spans="5:8" ht="15">
      <c r="E28" s="37" t="s">
        <v>32</v>
      </c>
      <c r="F28" s="10" t="s">
        <v>42</v>
      </c>
      <c r="G28" s="34"/>
      <c r="H28" s="29">
        <v>28.8</v>
      </c>
    </row>
    <row r="29" spans="5:8" ht="15" hidden="1">
      <c r="E29" s="37" t="s">
        <v>34</v>
      </c>
      <c r="F29" s="10" t="s">
        <v>43</v>
      </c>
      <c r="G29" s="34"/>
      <c r="H29" s="11">
        <v>19.55</v>
      </c>
    </row>
    <row r="30" spans="5:8" ht="30.75" customHeight="1" hidden="1" collapsed="1">
      <c r="E30" s="42" t="s">
        <v>35</v>
      </c>
      <c r="F30" s="43" t="s">
        <v>44</v>
      </c>
      <c r="G30" s="34"/>
      <c r="H30" s="26">
        <v>0</v>
      </c>
    </row>
    <row r="31" spans="5:8" ht="15" hidden="1">
      <c r="E31" s="42" t="s">
        <v>36</v>
      </c>
      <c r="F31" s="44" t="s">
        <v>45</v>
      </c>
      <c r="G31" s="34"/>
      <c r="H31" s="28">
        <v>2.8</v>
      </c>
    </row>
    <row r="32" spans="5:8" ht="15">
      <c r="E32" s="42" t="s">
        <v>37</v>
      </c>
      <c r="F32" s="20" t="s">
        <v>38</v>
      </c>
      <c r="G32" s="34"/>
      <c r="H32" s="11"/>
    </row>
    <row r="33" spans="5:8" ht="15">
      <c r="E33" s="42" t="s">
        <v>39</v>
      </c>
      <c r="F33" s="20" t="s">
        <v>40</v>
      </c>
      <c r="G33" s="34"/>
      <c r="H33" s="11"/>
    </row>
    <row r="34" spans="5:8" ht="33.75" customHeight="1" collapsed="1">
      <c r="E34" s="42" t="s">
        <v>41</v>
      </c>
      <c r="F34" s="21" t="s">
        <v>84</v>
      </c>
      <c r="G34" s="34"/>
      <c r="H34" s="30"/>
    </row>
    <row r="35" spans="5:8" ht="28.5">
      <c r="E35" s="42" t="s">
        <v>85</v>
      </c>
      <c r="F35" s="45" t="s">
        <v>86</v>
      </c>
      <c r="G35" s="34"/>
      <c r="H35" s="28"/>
    </row>
    <row r="36" spans="5:8" ht="15">
      <c r="E36" s="42" t="s">
        <v>46</v>
      </c>
      <c r="F36" s="21" t="s">
        <v>47</v>
      </c>
      <c r="G36" s="34"/>
      <c r="H36" s="30"/>
    </row>
    <row r="37" spans="5:8" ht="20.25" customHeight="1">
      <c r="E37" s="36" t="s">
        <v>48</v>
      </c>
      <c r="F37" s="22" t="s">
        <v>87</v>
      </c>
      <c r="G37" s="34"/>
      <c r="H37" s="8"/>
    </row>
    <row r="38" spans="5:8" ht="20.25" customHeight="1">
      <c r="E38" s="36" t="s">
        <v>49</v>
      </c>
      <c r="F38" s="7" t="s">
        <v>50</v>
      </c>
      <c r="G38" s="34"/>
      <c r="H38" s="11"/>
    </row>
    <row r="39" spans="5:8" ht="20.25" customHeight="1">
      <c r="E39" s="36" t="s">
        <v>51</v>
      </c>
      <c r="F39" s="7" t="s">
        <v>52</v>
      </c>
      <c r="G39" s="34"/>
      <c r="H39" s="11"/>
    </row>
    <row r="40" spans="5:8" ht="20.25" customHeight="1">
      <c r="E40" s="36" t="s">
        <v>53</v>
      </c>
      <c r="F40" s="7" t="s">
        <v>54</v>
      </c>
      <c r="G40" s="34"/>
      <c r="H40" s="8">
        <v>339.83200000000005</v>
      </c>
    </row>
    <row r="41" spans="5:8" ht="20.25" customHeight="1">
      <c r="E41" s="9" t="s">
        <v>55</v>
      </c>
      <c r="F41" s="17" t="s">
        <v>56</v>
      </c>
      <c r="G41" s="17"/>
      <c r="H41" s="13">
        <v>339.83200000000005</v>
      </c>
    </row>
    <row r="42" spans="5:8" ht="20.25" customHeight="1">
      <c r="E42" s="6" t="s">
        <v>58</v>
      </c>
      <c r="F42" s="7" t="s">
        <v>57</v>
      </c>
      <c r="G42" s="7"/>
      <c r="H42" s="31">
        <f>H40/H9*1000</f>
        <v>7.99604705882353</v>
      </c>
    </row>
    <row r="43" spans="5:8" s="46" customFormat="1" ht="14.25">
      <c r="E43" s="2"/>
      <c r="F43" s="1"/>
      <c r="G43" s="3"/>
      <c r="H43" s="3"/>
    </row>
  </sheetData>
  <sheetProtection formatColumns="0" formatRows="0"/>
  <mergeCells count="2">
    <mergeCell ref="E5:F5"/>
    <mergeCell ref="E6:E7"/>
  </mergeCells>
  <dataValidations count="3">
    <dataValidation type="decimal" allowBlank="1" showInputMessage="1" showErrorMessage="1" sqref="H41 H12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H38:H39 H24:H36 H11 H14:H22">
      <formula1>0</formula1>
    </dataValidation>
    <dataValidation type="decimal" allowBlank="1" showInputMessage="1" showErrorMessage="1" sqref="H13">
      <formula1>0</formula1>
      <formula2>1000000000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Администратор</cp:lastModifiedBy>
  <cp:lastPrinted>2010-12-11T10:05:29Z</cp:lastPrinted>
  <dcterms:created xsi:type="dcterms:W3CDTF">2010-11-10T14:13:53Z</dcterms:created>
  <dcterms:modified xsi:type="dcterms:W3CDTF">2010-12-11T10:42:44Z</dcterms:modified>
  <cp:category/>
  <cp:version/>
  <cp:contentType/>
  <cp:contentStatus/>
</cp:coreProperties>
</file>