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8"/>
  </bookViews>
  <sheets>
    <sheet name="свод" sheetId="1" r:id="rId1"/>
    <sheet name="алд" sheetId="2" r:id="rId2"/>
    <sheet name="инд" sheetId="3" r:id="rId3"/>
    <sheet name="мож" sheetId="4" r:id="rId4"/>
    <sheet name="новоб" sheetId="5" r:id="rId5"/>
    <sheet name="тур" sheetId="6" r:id="rId6"/>
    <sheet name="тюм" sheetId="7" r:id="rId7"/>
    <sheet name="чут" sheetId="8" r:id="rId8"/>
    <sheet name="Шим" sheetId="9" r:id="rId9"/>
    <sheet name="янтик" sheetId="10" r:id="rId10"/>
    <sheet name="янших" sheetId="11" r:id="rId11"/>
  </sheets>
  <calcPr calcId="145621"/>
</workbook>
</file>

<file path=xl/calcChain.xml><?xml version="1.0" encoding="utf-8"?>
<calcChain xmlns="http://schemas.openxmlformats.org/spreadsheetml/2006/main">
  <c r="H47" i="9" l="1"/>
  <c r="I47" i="9"/>
  <c r="J47" i="9"/>
  <c r="K47" i="9"/>
  <c r="L47" i="9"/>
  <c r="G47" i="9"/>
  <c r="H55" i="9"/>
  <c r="I55" i="9"/>
  <c r="J55" i="9"/>
  <c r="K55" i="9"/>
  <c r="L55" i="9"/>
  <c r="G55" i="9"/>
  <c r="G63" i="6" l="1"/>
  <c r="I56" i="6"/>
  <c r="H56" i="6"/>
  <c r="J56" i="6"/>
  <c r="K56" i="6"/>
  <c r="L56" i="6"/>
  <c r="G56" i="6"/>
  <c r="G39" i="6"/>
  <c r="H55" i="7"/>
  <c r="I55" i="7"/>
  <c r="J55" i="7"/>
  <c r="K55" i="7"/>
  <c r="L55" i="7"/>
  <c r="G55" i="7"/>
  <c r="H62" i="7"/>
  <c r="I62" i="7"/>
  <c r="J62" i="7"/>
  <c r="K62" i="7"/>
  <c r="L62" i="7"/>
  <c r="G62" i="7"/>
  <c r="J39" i="6" l="1"/>
  <c r="I39" i="6"/>
  <c r="H63" i="6"/>
  <c r="I63" i="6"/>
  <c r="J63" i="6"/>
  <c r="K63" i="6"/>
  <c r="L63" i="6"/>
  <c r="H39" i="6"/>
  <c r="K39" i="6"/>
  <c r="L39" i="6"/>
  <c r="H67" i="6"/>
  <c r="I67" i="6"/>
  <c r="J67" i="6"/>
  <c r="K67" i="6"/>
  <c r="L67" i="6"/>
  <c r="G67" i="6"/>
</calcChain>
</file>

<file path=xl/sharedStrings.xml><?xml version="1.0" encoding="utf-8"?>
<sst xmlns="http://schemas.openxmlformats.org/spreadsheetml/2006/main" count="5767" uniqueCount="154">
  <si>
    <t/>
  </si>
  <si>
    <t>СВОД  РЕЕСТРОВ  РАСХОДНЫХ  ОБЯЗАТЕЛЬСТВ   МУНИЦИПАЛЬНЫХ  ОБРАЗОВАНИЙ,
ВХОДЯЩИХ  В  СОСТАВ  СУБЪЕКТА  РОССИЙСКОЙ  ФЕДЕРАЦИИ</t>
  </si>
  <si>
    <t>Финансовый орган субъекта Российской Федерации</t>
  </si>
  <si>
    <t>Единица измерения</t>
  </si>
  <si>
    <t>Наименование полномочия, расходного обязательства</t>
  </si>
  <si>
    <t>Код строки</t>
  </si>
  <si>
    <t>Группа полно-
мочий</t>
  </si>
  <si>
    <t>Код расхода по БК</t>
  </si>
  <si>
    <t>Объем средств на исполнение расходного обязательства муниципального образования</t>
  </si>
  <si>
    <t>Отчетный 2020 г.</t>
  </si>
  <si>
    <t>текущий 2021 г.</t>
  </si>
  <si>
    <t>очередной 2022 г.</t>
  </si>
  <si>
    <t>плановый период</t>
  </si>
  <si>
    <t>Всего</t>
  </si>
  <si>
    <t>2023 г.</t>
  </si>
  <si>
    <t>2024 г.</t>
  </si>
  <si>
    <t>раздел/
подраз-
дел</t>
  </si>
  <si>
    <t>Целевая статья</t>
  </si>
  <si>
    <t>Вид расхода</t>
  </si>
  <si>
    <t>утвержденные бюджетные назначения</t>
  </si>
  <si>
    <t>исполнено</t>
  </si>
  <si>
    <t>1</t>
  </si>
  <si>
    <t>2</t>
  </si>
  <si>
    <t>3</t>
  </si>
  <si>
    <t>7</t>
  </si>
  <si>
    <t>11</t>
  </si>
  <si>
    <t>12</t>
  </si>
  <si>
    <t>14</t>
  </si>
  <si>
    <t>19</t>
  </si>
  <si>
    <t>21</t>
  </si>
  <si>
    <t>23</t>
  </si>
  <si>
    <t>110</t>
  </si>
  <si>
    <t>120</t>
  </si>
  <si>
    <t>0113</t>
  </si>
  <si>
    <t>830</t>
  </si>
  <si>
    <t>0502</t>
  </si>
  <si>
    <t>410</t>
  </si>
  <si>
    <t>0409</t>
  </si>
  <si>
    <t>240</t>
  </si>
  <si>
    <t>0111</t>
  </si>
  <si>
    <t>Ч410173430</t>
  </si>
  <si>
    <t>870</t>
  </si>
  <si>
    <t>A6201S6570</t>
  </si>
  <si>
    <t>850</t>
  </si>
  <si>
    <t>0801</t>
  </si>
  <si>
    <t>Ц41077A390</t>
  </si>
  <si>
    <t>Ц4114L5090</t>
  </si>
  <si>
    <t>0405</t>
  </si>
  <si>
    <t>Ц9И09S6810</t>
  </si>
  <si>
    <t>1101</t>
  </si>
  <si>
    <t>Ц510171390</t>
  </si>
  <si>
    <t>0501</t>
  </si>
  <si>
    <t>Ц410370760</t>
  </si>
  <si>
    <t>Ч5Э0100200</t>
  </si>
  <si>
    <t>0104</t>
  </si>
  <si>
    <t>Ч5Э0100600</t>
  </si>
  <si>
    <t>0107</t>
  </si>
  <si>
    <t>Ч5Э0173790</t>
  </si>
  <si>
    <t>880</t>
  </si>
  <si>
    <t>-</t>
  </si>
  <si>
    <t>Ц970112750</t>
  </si>
  <si>
    <t>0203</t>
  </si>
  <si>
    <t>Ч410451180</t>
  </si>
  <si>
    <t>Ч2103S4191</t>
  </si>
  <si>
    <t>Ч2103S4192</t>
  </si>
  <si>
    <t>0503</t>
  </si>
  <si>
    <t>A5102S5420</t>
  </si>
  <si>
    <t>A1201SA010</t>
  </si>
  <si>
    <t>Ц4115L4670</t>
  </si>
  <si>
    <t>Ц4115S5450</t>
  </si>
  <si>
    <t>Ц4115L5194</t>
  </si>
  <si>
    <t>A51F255550</t>
  </si>
  <si>
    <t>A62035002F</t>
  </si>
  <si>
    <t>540</t>
  </si>
  <si>
    <t>A620300830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</si>
  <si>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</si>
  <si>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</si>
  <si>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</si>
  <si>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</si>
  <si>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3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</si>
  <si>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</si>
  <si>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</si>
  <si>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</si>
  <si>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A120172770</t>
  </si>
  <si>
    <t>A110170230</t>
  </si>
  <si>
    <t>5.1.1.4. обеспечение первичных мер пожарной безопасности в границах населенных пунктов сельского поселения</t>
  </si>
  <si>
    <t>6506</t>
  </si>
  <si>
    <t>0310</t>
  </si>
  <si>
    <t>Ц810170020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</si>
  <si>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</si>
  <si>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</si>
  <si>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5.1.1.8. организация проведения официальных физкультурно-оздоровительных и спортивных мероприятий сельского поселения</t>
  </si>
  <si>
    <t>6510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</si>
  <si>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</si>
  <si>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</si>
  <si>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A510270850</t>
  </si>
  <si>
    <t>A510277400</t>
  </si>
  <si>
    <t>A510277410</t>
  </si>
  <si>
    <t>A510277420</t>
  </si>
  <si>
    <t>5.1.1.12. организация благоустройства территории сельского поселения в части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пунктов, за исключением расходов, осуществляемых за счет средств дорожных фондов</t>
  </si>
  <si>
    <t>6514</t>
  </si>
  <si>
    <t>5.1.1.15. содействие в развитии сельскохозяйственного производства в сфере растениеводства</t>
  </si>
  <si>
    <t>6517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</si>
  <si>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</si>
  <si>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6600</t>
  </si>
  <si>
    <t>5.1.2.1.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</si>
  <si>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6601</t>
  </si>
  <si>
    <t>5.1.2.3.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организация дорожного движения,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</si>
  <si>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6603</t>
  </si>
  <si>
    <t>Ч210314210</t>
  </si>
  <si>
    <t>5.1.2.12. участие в предупреждении и ликвидации последствий чрезвычайных ситуаций в границах сельского поселения</t>
  </si>
  <si>
    <t>6612</t>
  </si>
  <si>
    <t>5.1.2.19. организация ритуальных услуг и содержание мест захоронения</t>
  </si>
  <si>
    <t>6619</t>
  </si>
  <si>
    <t>A510277430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</si>
  <si>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</si>
  <si>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</si>
  <si>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</si>
  <si>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</si>
  <si>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</si>
  <si>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</si>
  <si>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</si>
  <si>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</si>
  <si>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</si>
  <si>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</si>
  <si>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</si>
  <si>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</si>
  <si>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</si>
  <si>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</si>
  <si>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5.4.2. за счет субвенций, предоставленных из бюджета субъекта Российской Федерации, всего</t>
  </si>
  <si>
    <t>7400</t>
  </si>
  <si>
    <t>5.4.2.54.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надзора, осуществление полномочий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</t>
  </si>
  <si>
    <t>7454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</si>
  <si>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</si>
  <si>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</si>
  <si>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</si>
  <si>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</si>
  <si>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бюджету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</si>
  <si>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</si>
  <si>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5.6.2.1.2. создание условий для организации досуга и обеспечения жителей поселения услугами организаций культуры</t>
  </si>
  <si>
    <t>7803</t>
  </si>
  <si>
    <t>5.6.2.2. в иных случаях, не связанных с заключением соглашений, предусмотренных в подпункте 5.6.2.1, всего из них:</t>
  </si>
  <si>
    <t>7900</t>
  </si>
  <si>
    <t>5.6.2.2.3. иные межбюджетные трансферты</t>
  </si>
  <si>
    <t>7903</t>
  </si>
  <si>
    <t>Руководитель:</t>
  </si>
  <si>
    <t>Исполнитель:</t>
  </si>
  <si>
    <t>" ___ " ____________  2021 г.</t>
  </si>
  <si>
    <t>на 1 ноября 2021 г.</t>
  </si>
  <si>
    <t>A110119760</t>
  </si>
  <si>
    <t>A6202R576F</t>
  </si>
  <si>
    <t>СВОД  РЕЕСТРОВ  РАСХОДНЫХ  ОБЯЗАТЕЛЬСТВ  ТЮМЕРЕВСКОГО СЕЛЬСКОГО ПОСЕЛЕНИЯ,
ВХОДЯЩИХ  В  СОСТАВ  СУБЪЕКТА  РОССИЙСКОЙ  ФЕДЕРАЦИИ</t>
  </si>
  <si>
    <t>СВОД  РЕЕСТРОВ  РАСХОДНЫХ  ОБЯЗАТЕЛЬСТВ   ТУРМЫШСКОГО СЕЛЬСКОГО ПОСЕЛЕНИЯ,
ВХОДЯЩИХ  В  СОСТАВ  СУБЪЕКТА  РОССИЙСКОЙ  ФЕДЕРАЦИИ</t>
  </si>
  <si>
    <t>СВОД  РЕЕСТРОВ  РАСХОДНЫХ  ОБЯЗАТЕЛЬСТВ   ШИМКУССКОГО СЕЛЬСКОГО ПОСЕЛЕНИЯ,
ВХОДЯЩИХ  В  СОСТАВ  СУБЪЕКТА  РОССИЙСКОЙ 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</si>
</sst>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164" fontId="0" fillId="0" borderId="0">
      <alignment vertical="top" wrapText="1"/>
    </xf>
  </cellStyleXfs>
  <cellXfs count="2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A2" sqref="A2:L80"/>
    </sheetView>
  </sheetViews>
  <sheetFormatPr defaultRowHeight="12.75" x14ac:dyDescent="0.2"/>
  <cols>
    <col min="1" max="1" width="85" customWidth="1"/>
    <col min="2" max="2" width="6.6640625" customWidth="1"/>
    <col min="3" max="3" width="8.5" customWidth="1"/>
    <col min="4" max="4" width="8.6640625" customWidth="1"/>
    <col min="5" max="5" width="13.5" customWidth="1"/>
    <col min="6" max="6" width="8.6640625" customWidth="1"/>
    <col min="7" max="12" width="12.6640625" customWidth="1"/>
  </cols>
  <sheetData>
    <row r="1" spans="1:12" x14ac:dyDescent="0.2">
      <c r="A1" t="s">
        <v>0</v>
      </c>
    </row>
    <row r="2" spans="1:12" ht="45.2" customHeight="1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22.7" customHeight="1" x14ac:dyDescent="0.2">
      <c r="A3" s="25" t="s">
        <v>148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ht="19.149999999999999" customHeight="1" x14ac:dyDescent="0.2">
      <c r="A4" s="26" t="s">
        <v>2</v>
      </c>
      <c r="B4" s="26"/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</row>
    <row r="5" spans="1:12" ht="19.149999999999999" customHeight="1" x14ac:dyDescent="0.2">
      <c r="A5" s="26" t="s">
        <v>3</v>
      </c>
      <c r="B5" s="26"/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</row>
    <row r="6" spans="1:12" ht="19.149999999999999" customHeight="1" x14ac:dyDescent="0.2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42.75" customHeight="1" x14ac:dyDescent="0.2">
      <c r="A7" s="23" t="s">
        <v>4</v>
      </c>
      <c r="B7" s="23" t="s">
        <v>5</v>
      </c>
      <c r="C7" s="23" t="s">
        <v>6</v>
      </c>
      <c r="D7" s="23" t="s">
        <v>7</v>
      </c>
      <c r="E7" s="23"/>
      <c r="F7" s="23"/>
      <c r="G7" s="23" t="s">
        <v>8</v>
      </c>
      <c r="H7" s="23"/>
      <c r="I7" s="23"/>
      <c r="J7" s="23"/>
      <c r="K7" s="23"/>
      <c r="L7" s="23"/>
    </row>
    <row r="8" spans="1:12" ht="33.75" customHeight="1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9</v>
      </c>
      <c r="H8" s="23"/>
      <c r="I8" s="16" t="s">
        <v>10</v>
      </c>
      <c r="J8" s="16" t="s">
        <v>11</v>
      </c>
      <c r="K8" s="23" t="s">
        <v>12</v>
      </c>
      <c r="L8" s="23"/>
    </row>
    <row r="9" spans="1:12" ht="20.25" customHeight="1" x14ac:dyDescent="0.2">
      <c r="A9" s="23" t="s">
        <v>0</v>
      </c>
      <c r="B9" s="23" t="s">
        <v>0</v>
      </c>
      <c r="C9" s="23" t="s">
        <v>0</v>
      </c>
      <c r="D9" s="23" t="s">
        <v>0</v>
      </c>
      <c r="E9" s="23" t="s">
        <v>0</v>
      </c>
      <c r="F9" s="23" t="s">
        <v>0</v>
      </c>
      <c r="G9" s="23" t="s">
        <v>13</v>
      </c>
      <c r="H9" s="23"/>
      <c r="I9" s="23" t="s">
        <v>13</v>
      </c>
      <c r="J9" s="23" t="s">
        <v>13</v>
      </c>
      <c r="K9" s="16" t="s">
        <v>14</v>
      </c>
      <c r="L9" s="16" t="s">
        <v>15</v>
      </c>
    </row>
    <row r="10" spans="1:12" ht="107.25" customHeight="1" x14ac:dyDescent="0.2">
      <c r="A10" s="23" t="s">
        <v>0</v>
      </c>
      <c r="B10" s="23" t="s">
        <v>0</v>
      </c>
      <c r="C10" s="23" t="s">
        <v>0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3" t="s">
        <v>0</v>
      </c>
      <c r="J10" s="23" t="s">
        <v>0</v>
      </c>
      <c r="K10" s="2" t="s">
        <v>13</v>
      </c>
      <c r="L10" s="2" t="s">
        <v>13</v>
      </c>
    </row>
    <row r="11" spans="1:12" ht="26.85" customHeight="1" x14ac:dyDescent="0.2">
      <c r="A11" s="3" t="s">
        <v>21</v>
      </c>
      <c r="B11" s="3" t="s">
        <v>22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22.9" customHeight="1" x14ac:dyDescent="0.2">
      <c r="A12" s="4" t="s">
        <v>75</v>
      </c>
      <c r="B12" s="5" t="s">
        <v>76</v>
      </c>
      <c r="C12" s="5" t="s">
        <v>0</v>
      </c>
      <c r="D12" s="5" t="s">
        <v>0</v>
      </c>
      <c r="E12" s="5" t="s">
        <v>0</v>
      </c>
      <c r="F12" s="5" t="s">
        <v>0</v>
      </c>
      <c r="G12" s="6">
        <v>140599.4</v>
      </c>
      <c r="H12" s="7">
        <v>131088.70000000001</v>
      </c>
      <c r="I12" s="7">
        <v>86794.6</v>
      </c>
      <c r="J12" s="7">
        <v>50696.800000000003</v>
      </c>
      <c r="K12" s="7">
        <v>49855.1</v>
      </c>
      <c r="L12" s="7">
        <v>49855.1</v>
      </c>
    </row>
    <row r="13" spans="1:12" ht="35.25" customHeight="1" x14ac:dyDescent="0.2">
      <c r="A13" s="4" t="s">
        <v>77</v>
      </c>
      <c r="B13" s="5" t="s">
        <v>78</v>
      </c>
      <c r="C13" s="5" t="s">
        <v>0</v>
      </c>
      <c r="D13" s="5" t="s">
        <v>0</v>
      </c>
      <c r="E13" s="5" t="s">
        <v>0</v>
      </c>
      <c r="F13" s="5" t="s">
        <v>0</v>
      </c>
      <c r="G13" s="6">
        <v>117552.3</v>
      </c>
      <c r="H13" s="7">
        <v>108189.2</v>
      </c>
      <c r="I13" s="7">
        <v>64447.1</v>
      </c>
      <c r="J13" s="7">
        <v>28289.1</v>
      </c>
      <c r="K13" s="7">
        <v>26556.799999999999</v>
      </c>
      <c r="L13" s="7">
        <v>26556.799999999999</v>
      </c>
    </row>
    <row r="14" spans="1:12" ht="22.9" customHeight="1" x14ac:dyDescent="0.2">
      <c r="A14" s="4" t="s">
        <v>79</v>
      </c>
      <c r="B14" s="5" t="s">
        <v>80</v>
      </c>
      <c r="C14" s="5" t="s">
        <v>0</v>
      </c>
      <c r="D14" s="5" t="s">
        <v>0</v>
      </c>
      <c r="E14" s="5" t="s">
        <v>0</v>
      </c>
      <c r="F14" s="5" t="s">
        <v>0</v>
      </c>
      <c r="G14" s="6">
        <v>75450.100000000006</v>
      </c>
      <c r="H14" s="6">
        <v>66756.7</v>
      </c>
      <c r="I14" s="6">
        <v>49556.2</v>
      </c>
      <c r="J14" s="6">
        <v>13432.3</v>
      </c>
      <c r="K14" s="6">
        <v>11700</v>
      </c>
      <c r="L14" s="6">
        <v>11700</v>
      </c>
    </row>
    <row r="15" spans="1:12" ht="57.95" customHeight="1" x14ac:dyDescent="0.2">
      <c r="A15" s="8" t="s">
        <v>81</v>
      </c>
      <c r="B15" s="9" t="s">
        <v>82</v>
      </c>
      <c r="C15" s="5" t="s">
        <v>21</v>
      </c>
      <c r="D15" s="5" t="s">
        <v>51</v>
      </c>
      <c r="E15" s="5" t="s">
        <v>83</v>
      </c>
      <c r="F15" s="5" t="s">
        <v>38</v>
      </c>
      <c r="G15" s="6">
        <v>144.5</v>
      </c>
      <c r="H15" s="6">
        <v>144.5</v>
      </c>
      <c r="I15" s="6">
        <v>0</v>
      </c>
      <c r="J15" s="6">
        <v>0</v>
      </c>
      <c r="K15" s="6">
        <v>0</v>
      </c>
      <c r="L15" s="6">
        <v>0</v>
      </c>
    </row>
    <row r="16" spans="1:12" ht="46.7" customHeight="1" x14ac:dyDescent="0.2">
      <c r="A16" s="10" t="s">
        <v>0</v>
      </c>
      <c r="B16" s="11" t="s">
        <v>0</v>
      </c>
      <c r="C16" s="11" t="s">
        <v>0</v>
      </c>
      <c r="D16" s="5" t="s">
        <v>35</v>
      </c>
      <c r="E16" s="5" t="s">
        <v>84</v>
      </c>
      <c r="F16" s="5" t="s">
        <v>38</v>
      </c>
      <c r="G16" s="6">
        <v>641</v>
      </c>
      <c r="H16" s="6">
        <v>639.9</v>
      </c>
      <c r="I16" s="6">
        <v>654</v>
      </c>
      <c r="J16" s="6">
        <v>0</v>
      </c>
      <c r="K16" s="6">
        <v>0</v>
      </c>
      <c r="L16" s="6">
        <v>0</v>
      </c>
    </row>
    <row r="17" spans="1:12" ht="57.95" customHeight="1" x14ac:dyDescent="0.2">
      <c r="A17" s="8" t="s">
        <v>85</v>
      </c>
      <c r="B17" s="9" t="s">
        <v>86</v>
      </c>
      <c r="C17" s="5" t="s">
        <v>26</v>
      </c>
      <c r="D17" s="5" t="s">
        <v>87</v>
      </c>
      <c r="E17" s="5" t="s">
        <v>88</v>
      </c>
      <c r="F17" s="5" t="s">
        <v>31</v>
      </c>
      <c r="G17" s="6">
        <v>871.5</v>
      </c>
      <c r="H17" s="6">
        <v>852.7</v>
      </c>
      <c r="I17" s="6">
        <v>976</v>
      </c>
      <c r="J17" s="6">
        <v>0</v>
      </c>
      <c r="K17" s="6">
        <v>0</v>
      </c>
      <c r="L17" s="6">
        <v>0</v>
      </c>
    </row>
    <row r="18" spans="1:12" ht="35.25" customHeight="1" x14ac:dyDescent="0.2">
      <c r="A18" s="10" t="s">
        <v>0</v>
      </c>
      <c r="B18" s="11" t="s">
        <v>0</v>
      </c>
      <c r="C18" s="11" t="s">
        <v>0</v>
      </c>
      <c r="D18" s="5" t="s">
        <v>87</v>
      </c>
      <c r="E18" s="5" t="s">
        <v>88</v>
      </c>
      <c r="F18" s="5" t="s">
        <v>43</v>
      </c>
      <c r="G18" s="6">
        <v>23.8</v>
      </c>
      <c r="H18" s="6">
        <v>22.8</v>
      </c>
      <c r="I18" s="6">
        <v>24</v>
      </c>
      <c r="J18" s="6">
        <v>0</v>
      </c>
      <c r="K18" s="6">
        <v>0</v>
      </c>
      <c r="L18" s="6">
        <v>0</v>
      </c>
    </row>
    <row r="19" spans="1:12" ht="46.7" customHeight="1" x14ac:dyDescent="0.2">
      <c r="A19" s="8" t="s">
        <v>89</v>
      </c>
      <c r="B19" s="9" t="s">
        <v>90</v>
      </c>
      <c r="C19" s="5" t="s">
        <v>24</v>
      </c>
      <c r="D19" s="5" t="s">
        <v>44</v>
      </c>
      <c r="E19" s="5" t="s">
        <v>42</v>
      </c>
      <c r="F19" s="5" t="s">
        <v>38</v>
      </c>
      <c r="G19" s="6">
        <v>4029.5</v>
      </c>
      <c r="H19" s="6">
        <v>3955.2</v>
      </c>
      <c r="I19" s="6">
        <v>0</v>
      </c>
      <c r="J19" s="6">
        <v>0</v>
      </c>
      <c r="K19" s="6">
        <v>0</v>
      </c>
      <c r="L19" s="6">
        <v>0</v>
      </c>
    </row>
    <row r="20" spans="1:12" ht="57.95" customHeight="1" x14ac:dyDescent="0.2">
      <c r="A20" s="12" t="s">
        <v>0</v>
      </c>
      <c r="B20" s="13" t="s">
        <v>0</v>
      </c>
      <c r="C20" s="11" t="s">
        <v>0</v>
      </c>
      <c r="D20" s="5" t="s">
        <v>44</v>
      </c>
      <c r="E20" s="5" t="s">
        <v>72</v>
      </c>
      <c r="F20" s="5" t="s">
        <v>38</v>
      </c>
      <c r="G20" s="6">
        <v>200</v>
      </c>
      <c r="H20" s="6">
        <v>200</v>
      </c>
      <c r="I20" s="6">
        <v>0</v>
      </c>
      <c r="J20" s="6">
        <v>0</v>
      </c>
      <c r="K20" s="6">
        <v>0</v>
      </c>
      <c r="L20" s="6">
        <v>0</v>
      </c>
    </row>
    <row r="21" spans="1:12" ht="46.7" customHeight="1" x14ac:dyDescent="0.2">
      <c r="A21" s="12" t="s">
        <v>0</v>
      </c>
      <c r="B21" s="13" t="s">
        <v>0</v>
      </c>
      <c r="C21" s="11" t="s">
        <v>0</v>
      </c>
      <c r="D21" s="5" t="s">
        <v>44</v>
      </c>
      <c r="E21" s="5" t="s">
        <v>45</v>
      </c>
      <c r="F21" s="5" t="s">
        <v>38</v>
      </c>
      <c r="G21" s="6">
        <v>8894.7999999999993</v>
      </c>
      <c r="H21" s="6">
        <v>8764.9</v>
      </c>
      <c r="I21" s="6">
        <v>9501.6</v>
      </c>
      <c r="J21" s="6">
        <v>4596.7</v>
      </c>
      <c r="K21" s="6">
        <v>3294.5</v>
      </c>
      <c r="L21" s="6">
        <v>3294.5</v>
      </c>
    </row>
    <row r="22" spans="1:12" ht="12" customHeight="1" x14ac:dyDescent="0.2">
      <c r="A22" s="12" t="s">
        <v>0</v>
      </c>
      <c r="B22" s="13" t="s">
        <v>0</v>
      </c>
      <c r="C22" s="11" t="s">
        <v>0</v>
      </c>
      <c r="D22" s="5" t="s">
        <v>44</v>
      </c>
      <c r="E22" s="5" t="s">
        <v>45</v>
      </c>
      <c r="F22" s="5" t="s">
        <v>43</v>
      </c>
      <c r="G22" s="6">
        <v>58.7</v>
      </c>
      <c r="H22" s="6">
        <v>56.6</v>
      </c>
      <c r="I22" s="6">
        <v>62</v>
      </c>
      <c r="J22" s="6">
        <v>0</v>
      </c>
      <c r="K22" s="6">
        <v>0</v>
      </c>
      <c r="L22" s="6">
        <v>0</v>
      </c>
    </row>
    <row r="23" spans="1:12" ht="12" customHeight="1" x14ac:dyDescent="0.2">
      <c r="A23" s="12" t="s">
        <v>0</v>
      </c>
      <c r="B23" s="13" t="s">
        <v>0</v>
      </c>
      <c r="C23" s="11" t="s">
        <v>0</v>
      </c>
      <c r="D23" s="5" t="s">
        <v>44</v>
      </c>
      <c r="E23" s="5" t="s">
        <v>46</v>
      </c>
      <c r="F23" s="5" t="s">
        <v>38</v>
      </c>
      <c r="G23" s="6">
        <v>7096.8</v>
      </c>
      <c r="H23" s="6">
        <v>7096.8</v>
      </c>
      <c r="I23" s="6">
        <v>0</v>
      </c>
      <c r="J23" s="6">
        <v>0</v>
      </c>
      <c r="K23" s="6">
        <v>0</v>
      </c>
      <c r="L23" s="6">
        <v>0</v>
      </c>
    </row>
    <row r="24" spans="1:12" ht="12" customHeight="1" x14ac:dyDescent="0.2">
      <c r="A24" s="12" t="s">
        <v>0</v>
      </c>
      <c r="B24" s="13" t="s">
        <v>0</v>
      </c>
      <c r="C24" s="11" t="s">
        <v>0</v>
      </c>
      <c r="D24" s="5" t="s">
        <v>44</v>
      </c>
      <c r="E24" s="5" t="s">
        <v>68</v>
      </c>
      <c r="F24" s="5" t="s">
        <v>38</v>
      </c>
      <c r="G24" s="6">
        <v>1247</v>
      </c>
      <c r="H24" s="6">
        <v>1246.9000000000001</v>
      </c>
      <c r="I24" s="6">
        <v>500</v>
      </c>
      <c r="J24" s="6">
        <v>0</v>
      </c>
      <c r="K24" s="6">
        <v>0</v>
      </c>
      <c r="L24" s="6">
        <v>0</v>
      </c>
    </row>
    <row r="25" spans="1:12" ht="12" customHeight="1" x14ac:dyDescent="0.2">
      <c r="A25" s="12" t="s">
        <v>0</v>
      </c>
      <c r="B25" s="13" t="s">
        <v>0</v>
      </c>
      <c r="C25" s="11" t="s">
        <v>0</v>
      </c>
      <c r="D25" s="5" t="s">
        <v>44</v>
      </c>
      <c r="E25" s="5" t="s">
        <v>70</v>
      </c>
      <c r="F25" s="5" t="s">
        <v>38</v>
      </c>
      <c r="G25" s="6">
        <v>175</v>
      </c>
      <c r="H25" s="6">
        <v>175</v>
      </c>
      <c r="I25" s="6">
        <v>175</v>
      </c>
      <c r="J25" s="6">
        <v>0</v>
      </c>
      <c r="K25" s="6">
        <v>0</v>
      </c>
      <c r="L25" s="6">
        <v>0</v>
      </c>
    </row>
    <row r="26" spans="1:12" ht="12" customHeight="1" x14ac:dyDescent="0.2">
      <c r="A26" s="10" t="s">
        <v>0</v>
      </c>
      <c r="B26" s="11" t="s">
        <v>0</v>
      </c>
      <c r="C26" s="11" t="s">
        <v>0</v>
      </c>
      <c r="D26" s="5" t="s">
        <v>44</v>
      </c>
      <c r="E26" s="5" t="s">
        <v>69</v>
      </c>
      <c r="F26" s="5" t="s">
        <v>38</v>
      </c>
      <c r="G26" s="6">
        <v>0</v>
      </c>
      <c r="H26" s="6">
        <v>0</v>
      </c>
      <c r="I26" s="6">
        <v>3524.9</v>
      </c>
      <c r="J26" s="6">
        <v>0</v>
      </c>
      <c r="K26" s="6">
        <v>0</v>
      </c>
      <c r="L26" s="6">
        <v>0</v>
      </c>
    </row>
    <row r="27" spans="1:12" ht="35.25" customHeight="1" x14ac:dyDescent="0.2">
      <c r="A27" s="4" t="s">
        <v>91</v>
      </c>
      <c r="B27" s="5" t="s">
        <v>92</v>
      </c>
      <c r="C27" s="5" t="s">
        <v>25</v>
      </c>
      <c r="D27" s="5" t="s">
        <v>49</v>
      </c>
      <c r="E27" s="5" t="s">
        <v>50</v>
      </c>
      <c r="F27" s="5" t="s">
        <v>38</v>
      </c>
      <c r="G27" s="6">
        <v>62.7</v>
      </c>
      <c r="H27" s="6">
        <v>57.9</v>
      </c>
      <c r="I27" s="6">
        <v>120</v>
      </c>
      <c r="J27" s="6">
        <v>120</v>
      </c>
      <c r="K27" s="6">
        <v>120</v>
      </c>
      <c r="L27" s="6">
        <v>120</v>
      </c>
    </row>
    <row r="28" spans="1:12" ht="46.7" customHeight="1" x14ac:dyDescent="0.2">
      <c r="A28" s="8" t="s">
        <v>93</v>
      </c>
      <c r="B28" s="9" t="s">
        <v>94</v>
      </c>
      <c r="C28" s="5" t="s">
        <v>29</v>
      </c>
      <c r="D28" s="5" t="s">
        <v>65</v>
      </c>
      <c r="E28" s="5" t="s">
        <v>95</v>
      </c>
      <c r="F28" s="5" t="s">
        <v>38</v>
      </c>
      <c r="G28" s="6">
        <v>8347</v>
      </c>
      <c r="H28" s="6">
        <v>0</v>
      </c>
      <c r="I28" s="6">
        <v>8347</v>
      </c>
      <c r="J28" s="6">
        <v>0</v>
      </c>
      <c r="K28" s="6">
        <v>0</v>
      </c>
      <c r="L28" s="6">
        <v>0</v>
      </c>
    </row>
    <row r="29" spans="1:12" ht="69.2" customHeight="1" x14ac:dyDescent="0.2">
      <c r="A29" s="12" t="s">
        <v>0</v>
      </c>
      <c r="B29" s="13" t="s">
        <v>0</v>
      </c>
      <c r="C29" s="11" t="s">
        <v>0</v>
      </c>
      <c r="D29" s="5" t="s">
        <v>65</v>
      </c>
      <c r="E29" s="5" t="s">
        <v>96</v>
      </c>
      <c r="F29" s="5" t="s">
        <v>38</v>
      </c>
      <c r="G29" s="6">
        <v>970.3</v>
      </c>
      <c r="H29" s="6">
        <v>969.4</v>
      </c>
      <c r="I29" s="6">
        <v>1543</v>
      </c>
      <c r="J29" s="6">
        <v>1310</v>
      </c>
      <c r="K29" s="6">
        <v>1310</v>
      </c>
      <c r="L29" s="6">
        <v>1310</v>
      </c>
    </row>
    <row r="30" spans="1:12" ht="12" customHeight="1" x14ac:dyDescent="0.2">
      <c r="A30" s="12" t="s">
        <v>0</v>
      </c>
      <c r="B30" s="13" t="s">
        <v>0</v>
      </c>
      <c r="C30" s="11" t="s">
        <v>0</v>
      </c>
      <c r="D30" s="5" t="s">
        <v>65</v>
      </c>
      <c r="E30" s="5" t="s">
        <v>97</v>
      </c>
      <c r="F30" s="5" t="s">
        <v>38</v>
      </c>
      <c r="G30" s="6">
        <v>28.7</v>
      </c>
      <c r="H30" s="6">
        <v>28.1</v>
      </c>
      <c r="I30" s="6">
        <v>100</v>
      </c>
      <c r="J30" s="6">
        <v>100</v>
      </c>
      <c r="K30" s="6">
        <v>100</v>
      </c>
      <c r="L30" s="6">
        <v>100</v>
      </c>
    </row>
    <row r="31" spans="1:12" ht="12" customHeight="1" x14ac:dyDescent="0.2">
      <c r="A31" s="12" t="s">
        <v>0</v>
      </c>
      <c r="B31" s="13" t="s">
        <v>0</v>
      </c>
      <c r="C31" s="11" t="s">
        <v>0</v>
      </c>
      <c r="D31" s="5" t="s">
        <v>65</v>
      </c>
      <c r="E31" s="5" t="s">
        <v>98</v>
      </c>
      <c r="F31" s="5" t="s">
        <v>38</v>
      </c>
      <c r="G31" s="6">
        <v>4368</v>
      </c>
      <c r="H31" s="6">
        <v>4334.8999999999996</v>
      </c>
      <c r="I31" s="6">
        <v>4992.3999999999996</v>
      </c>
      <c r="J31" s="6">
        <v>4063.7</v>
      </c>
      <c r="K31" s="6">
        <v>3633.6</v>
      </c>
      <c r="L31" s="6">
        <v>3633.6</v>
      </c>
    </row>
    <row r="32" spans="1:12" ht="12" customHeight="1" x14ac:dyDescent="0.2">
      <c r="A32" s="12" t="s">
        <v>0</v>
      </c>
      <c r="B32" s="13" t="s">
        <v>0</v>
      </c>
      <c r="C32" s="11" t="s">
        <v>0</v>
      </c>
      <c r="D32" s="5" t="s">
        <v>65</v>
      </c>
      <c r="E32" s="5" t="s">
        <v>66</v>
      </c>
      <c r="F32" s="5" t="s">
        <v>38</v>
      </c>
      <c r="G32" s="6">
        <v>17138.3</v>
      </c>
      <c r="H32" s="6">
        <v>17138.3</v>
      </c>
      <c r="I32" s="6">
        <v>0</v>
      </c>
      <c r="J32" s="6">
        <v>0</v>
      </c>
      <c r="K32" s="6">
        <v>0</v>
      </c>
      <c r="L32" s="6">
        <v>0</v>
      </c>
    </row>
    <row r="33" spans="1:12" ht="12" customHeight="1" x14ac:dyDescent="0.2">
      <c r="A33" s="12" t="s">
        <v>0</v>
      </c>
      <c r="B33" s="13" t="s">
        <v>0</v>
      </c>
      <c r="C33" s="11" t="s">
        <v>0</v>
      </c>
      <c r="D33" s="5" t="s">
        <v>65</v>
      </c>
      <c r="E33" s="5" t="s">
        <v>71</v>
      </c>
      <c r="F33" s="5" t="s">
        <v>38</v>
      </c>
      <c r="G33" s="6">
        <v>3502.1</v>
      </c>
      <c r="H33" s="6">
        <v>3502.1</v>
      </c>
      <c r="I33" s="6">
        <v>0</v>
      </c>
      <c r="J33" s="6">
        <v>0</v>
      </c>
      <c r="K33" s="6">
        <v>0</v>
      </c>
      <c r="L33" s="6">
        <v>0</v>
      </c>
    </row>
    <row r="34" spans="1:12" ht="12" customHeight="1" x14ac:dyDescent="0.2">
      <c r="A34" s="12" t="s">
        <v>0</v>
      </c>
      <c r="B34" s="13" t="s">
        <v>0</v>
      </c>
      <c r="C34" s="11" t="s">
        <v>0</v>
      </c>
      <c r="D34" s="5" t="s">
        <v>65</v>
      </c>
      <c r="E34" s="5" t="s">
        <v>42</v>
      </c>
      <c r="F34" s="5" t="s">
        <v>38</v>
      </c>
      <c r="G34" s="6">
        <v>14355.5</v>
      </c>
      <c r="H34" s="6">
        <v>14280.6</v>
      </c>
      <c r="I34" s="6">
        <v>12587.7</v>
      </c>
      <c r="J34" s="6">
        <v>0</v>
      </c>
      <c r="K34" s="6">
        <v>0</v>
      </c>
      <c r="L34" s="6">
        <v>0</v>
      </c>
    </row>
    <row r="35" spans="1:12" ht="12" customHeight="1" x14ac:dyDescent="0.2">
      <c r="A35" s="10" t="s">
        <v>0</v>
      </c>
      <c r="B35" s="11" t="s">
        <v>0</v>
      </c>
      <c r="C35" s="11" t="s">
        <v>0</v>
      </c>
      <c r="D35" s="5" t="s">
        <v>65</v>
      </c>
      <c r="E35" s="5" t="s">
        <v>42</v>
      </c>
      <c r="F35" s="5" t="s">
        <v>36</v>
      </c>
      <c r="G35" s="6">
        <v>394.9</v>
      </c>
      <c r="H35" s="6">
        <v>394.9</v>
      </c>
      <c r="I35" s="6">
        <v>2716.9</v>
      </c>
      <c r="J35" s="6">
        <v>0</v>
      </c>
      <c r="K35" s="6">
        <v>0</v>
      </c>
      <c r="L35" s="6">
        <v>0</v>
      </c>
    </row>
    <row r="36" spans="1:12" ht="46.7" customHeight="1" x14ac:dyDescent="0.2">
      <c r="A36" s="8" t="s">
        <v>99</v>
      </c>
      <c r="B36" s="9" t="s">
        <v>100</v>
      </c>
      <c r="C36" s="5" t="s">
        <v>29</v>
      </c>
      <c r="D36" s="5" t="s">
        <v>65</v>
      </c>
      <c r="E36" s="5" t="s">
        <v>71</v>
      </c>
      <c r="F36" s="5" t="s">
        <v>36</v>
      </c>
      <c r="G36" s="6">
        <v>0</v>
      </c>
      <c r="H36" s="6">
        <v>0</v>
      </c>
      <c r="I36" s="6">
        <v>3278</v>
      </c>
      <c r="J36" s="6">
        <v>3241.9</v>
      </c>
      <c r="K36" s="6">
        <v>3241.9</v>
      </c>
      <c r="L36" s="6">
        <v>3241.9</v>
      </c>
    </row>
    <row r="37" spans="1:12" ht="69.2" customHeight="1" x14ac:dyDescent="0.2">
      <c r="A37" s="10" t="s">
        <v>0</v>
      </c>
      <c r="B37" s="11" t="s">
        <v>0</v>
      </c>
      <c r="C37" s="11" t="s">
        <v>0</v>
      </c>
      <c r="D37" s="5" t="s">
        <v>65</v>
      </c>
      <c r="E37" s="5" t="s">
        <v>72</v>
      </c>
      <c r="F37" s="5" t="s">
        <v>38</v>
      </c>
      <c r="G37" s="6">
        <v>2900</v>
      </c>
      <c r="H37" s="6">
        <v>2895.2</v>
      </c>
      <c r="I37" s="6">
        <v>0</v>
      </c>
      <c r="J37" s="6">
        <v>0</v>
      </c>
      <c r="K37" s="6">
        <v>0</v>
      </c>
      <c r="L37" s="6">
        <v>0</v>
      </c>
    </row>
    <row r="38" spans="1:12" ht="35.25" customHeight="1" x14ac:dyDescent="0.2">
      <c r="A38" s="4" t="s">
        <v>101</v>
      </c>
      <c r="B38" s="5" t="s">
        <v>102</v>
      </c>
      <c r="C38" s="5" t="s">
        <v>22</v>
      </c>
      <c r="D38" s="5" t="s">
        <v>47</v>
      </c>
      <c r="E38" s="5" t="s">
        <v>48</v>
      </c>
      <c r="F38" s="5" t="s">
        <v>38</v>
      </c>
      <c r="G38" s="6">
        <v>0</v>
      </c>
      <c r="H38" s="6">
        <v>0</v>
      </c>
      <c r="I38" s="6">
        <v>453.7</v>
      </c>
      <c r="J38" s="6">
        <v>0</v>
      </c>
      <c r="K38" s="6">
        <v>0</v>
      </c>
      <c r="L38" s="6">
        <v>0</v>
      </c>
    </row>
    <row r="39" spans="1:12" ht="46.7" customHeight="1" x14ac:dyDescent="0.2">
      <c r="A39" s="4" t="s">
        <v>103</v>
      </c>
      <c r="B39" s="5" t="s">
        <v>104</v>
      </c>
      <c r="C39" s="5" t="s">
        <v>0</v>
      </c>
      <c r="D39" s="5" t="s">
        <v>0</v>
      </c>
      <c r="E39" s="5" t="s">
        <v>0</v>
      </c>
      <c r="F39" s="5" t="s">
        <v>0</v>
      </c>
      <c r="G39" s="6">
        <v>42102.2</v>
      </c>
      <c r="H39" s="6">
        <v>41432.5</v>
      </c>
      <c r="I39" s="6">
        <v>14890.9</v>
      </c>
      <c r="J39" s="6">
        <v>14856.8</v>
      </c>
      <c r="K39" s="6">
        <v>14856.8</v>
      </c>
      <c r="L39" s="6">
        <v>14856.8</v>
      </c>
    </row>
    <row r="40" spans="1:12" ht="69.2" customHeight="1" x14ac:dyDescent="0.2">
      <c r="A40" s="4" t="s">
        <v>105</v>
      </c>
      <c r="B40" s="5" t="s">
        <v>106</v>
      </c>
      <c r="C40" s="5" t="s">
        <v>28</v>
      </c>
      <c r="D40" s="5" t="s">
        <v>35</v>
      </c>
      <c r="E40" s="5" t="s">
        <v>67</v>
      </c>
      <c r="F40" s="5" t="s">
        <v>38</v>
      </c>
      <c r="G40" s="6">
        <v>18518.400000000001</v>
      </c>
      <c r="H40" s="6">
        <v>17980.900000000001</v>
      </c>
      <c r="I40" s="6">
        <v>34.1</v>
      </c>
      <c r="J40" s="6">
        <v>0</v>
      </c>
      <c r="K40" s="6">
        <v>0</v>
      </c>
      <c r="L40" s="6">
        <v>0</v>
      </c>
    </row>
    <row r="41" spans="1:12" ht="81.599999999999994" customHeight="1" x14ac:dyDescent="0.2">
      <c r="A41" s="8" t="s">
        <v>107</v>
      </c>
      <c r="B41" s="9" t="s">
        <v>108</v>
      </c>
      <c r="C41" s="5" t="s">
        <v>23</v>
      </c>
      <c r="D41" s="5" t="s">
        <v>37</v>
      </c>
      <c r="E41" s="5" t="s">
        <v>42</v>
      </c>
      <c r="F41" s="5" t="s">
        <v>38</v>
      </c>
      <c r="G41" s="6">
        <v>12646.3</v>
      </c>
      <c r="H41" s="6">
        <v>12524.5</v>
      </c>
      <c r="I41" s="6">
        <v>3405.3</v>
      </c>
      <c r="J41" s="6">
        <v>0</v>
      </c>
      <c r="K41" s="6">
        <v>0</v>
      </c>
      <c r="L41" s="6">
        <v>0</v>
      </c>
    </row>
    <row r="42" spans="1:12" ht="35.25" customHeight="1" x14ac:dyDescent="0.2">
      <c r="A42" s="12" t="s">
        <v>0</v>
      </c>
      <c r="B42" s="13" t="s">
        <v>0</v>
      </c>
      <c r="C42" s="11" t="s">
        <v>0</v>
      </c>
      <c r="D42" s="5" t="s">
        <v>37</v>
      </c>
      <c r="E42" s="5" t="s">
        <v>109</v>
      </c>
      <c r="F42" s="5" t="s">
        <v>38</v>
      </c>
      <c r="G42" s="6">
        <v>433.9</v>
      </c>
      <c r="H42" s="6">
        <v>433.9</v>
      </c>
      <c r="I42" s="6">
        <v>318.2</v>
      </c>
      <c r="J42" s="6">
        <v>318.2</v>
      </c>
      <c r="K42" s="6">
        <v>318.2</v>
      </c>
      <c r="L42" s="6">
        <v>318.2</v>
      </c>
    </row>
    <row r="43" spans="1:12" ht="46.7" customHeight="1" x14ac:dyDescent="0.2">
      <c r="A43" s="12" t="s">
        <v>0</v>
      </c>
      <c r="B43" s="13" t="s">
        <v>0</v>
      </c>
      <c r="C43" s="11" t="s">
        <v>0</v>
      </c>
      <c r="D43" s="5" t="s">
        <v>37</v>
      </c>
      <c r="E43" s="5" t="s">
        <v>63</v>
      </c>
      <c r="F43" s="5" t="s">
        <v>38</v>
      </c>
      <c r="G43" s="6">
        <v>6475.2</v>
      </c>
      <c r="H43" s="6">
        <v>6473.8</v>
      </c>
      <c r="I43" s="6">
        <v>6226.4</v>
      </c>
      <c r="J43" s="6">
        <v>9866.4</v>
      </c>
      <c r="K43" s="6">
        <v>9866.4</v>
      </c>
      <c r="L43" s="6">
        <v>9866.4</v>
      </c>
    </row>
    <row r="44" spans="1:12" ht="12" customHeight="1" x14ac:dyDescent="0.2">
      <c r="A44" s="12" t="s">
        <v>0</v>
      </c>
      <c r="B44" s="13" t="s">
        <v>0</v>
      </c>
      <c r="C44" s="11" t="s">
        <v>0</v>
      </c>
      <c r="D44" s="5" t="s">
        <v>37</v>
      </c>
      <c r="E44" s="5" t="s">
        <v>63</v>
      </c>
      <c r="F44" s="5" t="s">
        <v>34</v>
      </c>
      <c r="G44" s="6">
        <v>0</v>
      </c>
      <c r="H44" s="6">
        <v>0</v>
      </c>
      <c r="I44" s="6">
        <v>34.700000000000003</v>
      </c>
      <c r="J44" s="6">
        <v>0</v>
      </c>
      <c r="K44" s="6">
        <v>0</v>
      </c>
      <c r="L44" s="6">
        <v>0</v>
      </c>
    </row>
    <row r="45" spans="1:12" ht="12" customHeight="1" x14ac:dyDescent="0.2">
      <c r="A45" s="10" t="s">
        <v>0</v>
      </c>
      <c r="B45" s="11" t="s">
        <v>0</v>
      </c>
      <c r="C45" s="11" t="s">
        <v>0</v>
      </c>
      <c r="D45" s="5" t="s">
        <v>37</v>
      </c>
      <c r="E45" s="5" t="s">
        <v>64</v>
      </c>
      <c r="F45" s="5" t="s">
        <v>38</v>
      </c>
      <c r="G45" s="6">
        <v>4019.4</v>
      </c>
      <c r="H45" s="6">
        <v>4019.4</v>
      </c>
      <c r="I45" s="6">
        <v>4402.2</v>
      </c>
      <c r="J45" s="6">
        <v>4402.2</v>
      </c>
      <c r="K45" s="6">
        <v>4402.2</v>
      </c>
      <c r="L45" s="6">
        <v>4402.2</v>
      </c>
    </row>
    <row r="46" spans="1:12" ht="35.25" customHeight="1" x14ac:dyDescent="0.2">
      <c r="A46" s="4" t="s">
        <v>110</v>
      </c>
      <c r="B46" s="5" t="s">
        <v>111</v>
      </c>
      <c r="C46" s="5" t="s">
        <v>26</v>
      </c>
      <c r="D46" s="5" t="s">
        <v>39</v>
      </c>
      <c r="E46" s="5" t="s">
        <v>40</v>
      </c>
      <c r="F46" s="5" t="s">
        <v>41</v>
      </c>
      <c r="G46" s="6">
        <v>9</v>
      </c>
      <c r="H46" s="6">
        <v>0</v>
      </c>
      <c r="I46" s="6">
        <v>320</v>
      </c>
      <c r="J46" s="6">
        <v>120</v>
      </c>
      <c r="K46" s="6">
        <v>120</v>
      </c>
      <c r="L46" s="6">
        <v>120</v>
      </c>
    </row>
    <row r="47" spans="1:12" ht="35.25" customHeight="1" x14ac:dyDescent="0.2">
      <c r="A47" s="4" t="s">
        <v>112</v>
      </c>
      <c r="B47" s="5" t="s">
        <v>113</v>
      </c>
      <c r="C47" s="5" t="s">
        <v>29</v>
      </c>
      <c r="D47" s="5" t="s">
        <v>65</v>
      </c>
      <c r="E47" s="5" t="s">
        <v>114</v>
      </c>
      <c r="F47" s="5" t="s">
        <v>38</v>
      </c>
      <c r="G47" s="6">
        <v>0</v>
      </c>
      <c r="H47" s="6">
        <v>0</v>
      </c>
      <c r="I47" s="6">
        <v>150</v>
      </c>
      <c r="J47" s="6">
        <v>150</v>
      </c>
      <c r="K47" s="6">
        <v>150</v>
      </c>
      <c r="L47" s="6">
        <v>150</v>
      </c>
    </row>
    <row r="48" spans="1:12" ht="57.95" customHeight="1" x14ac:dyDescent="0.2">
      <c r="A48" s="4" t="s">
        <v>115</v>
      </c>
      <c r="B48" s="5" t="s">
        <v>116</v>
      </c>
      <c r="C48" s="5" t="s">
        <v>0</v>
      </c>
      <c r="D48" s="5" t="s">
        <v>0</v>
      </c>
      <c r="E48" s="5" t="s">
        <v>0</v>
      </c>
      <c r="F48" s="5" t="s">
        <v>0</v>
      </c>
      <c r="G48" s="6">
        <v>16932.099999999999</v>
      </c>
      <c r="H48" s="7">
        <v>16822.2</v>
      </c>
      <c r="I48" s="7">
        <v>15095.7</v>
      </c>
      <c r="J48" s="7">
        <v>14227.7</v>
      </c>
      <c r="K48" s="7">
        <v>14227.7</v>
      </c>
      <c r="L48" s="7">
        <v>14227.7</v>
      </c>
    </row>
    <row r="49" spans="1:12" ht="35.25" customHeight="1" x14ac:dyDescent="0.2">
      <c r="A49" s="8" t="s">
        <v>117</v>
      </c>
      <c r="B49" s="9" t="s">
        <v>118</v>
      </c>
      <c r="C49" s="5" t="s">
        <v>21</v>
      </c>
      <c r="D49" s="5" t="s">
        <v>54</v>
      </c>
      <c r="E49" s="5" t="s">
        <v>74</v>
      </c>
      <c r="F49" s="5" t="s">
        <v>38</v>
      </c>
      <c r="G49" s="6">
        <v>2636.7</v>
      </c>
      <c r="H49" s="6">
        <v>2634.9</v>
      </c>
      <c r="I49" s="6">
        <v>0</v>
      </c>
      <c r="J49" s="6">
        <v>0</v>
      </c>
      <c r="K49" s="6">
        <v>0</v>
      </c>
      <c r="L49" s="6">
        <v>0</v>
      </c>
    </row>
    <row r="50" spans="1:12" ht="35.25" customHeight="1" x14ac:dyDescent="0.2">
      <c r="A50" s="12" t="s">
        <v>0</v>
      </c>
      <c r="B50" s="13" t="s">
        <v>0</v>
      </c>
      <c r="C50" s="11" t="s">
        <v>0</v>
      </c>
      <c r="D50" s="5" t="s">
        <v>54</v>
      </c>
      <c r="E50" s="5" t="s">
        <v>53</v>
      </c>
      <c r="F50" s="5" t="s">
        <v>32</v>
      </c>
      <c r="G50" s="6">
        <v>2760.8</v>
      </c>
      <c r="H50" s="6">
        <v>2734.2</v>
      </c>
      <c r="I50" s="6">
        <v>2916.2</v>
      </c>
      <c r="J50" s="6">
        <v>2916.2</v>
      </c>
      <c r="K50" s="6">
        <v>2916.2</v>
      </c>
      <c r="L50" s="6">
        <v>2916.2</v>
      </c>
    </row>
    <row r="51" spans="1:12" ht="12" customHeight="1" x14ac:dyDescent="0.2">
      <c r="A51" s="12" t="s">
        <v>0</v>
      </c>
      <c r="B51" s="13" t="s">
        <v>0</v>
      </c>
      <c r="C51" s="11" t="s">
        <v>0</v>
      </c>
      <c r="D51" s="5" t="s">
        <v>54</v>
      </c>
      <c r="E51" s="5" t="s">
        <v>53</v>
      </c>
      <c r="F51" s="5" t="s">
        <v>38</v>
      </c>
      <c r="G51" s="6">
        <v>1504.1</v>
      </c>
      <c r="H51" s="6">
        <v>1462.3</v>
      </c>
      <c r="I51" s="6">
        <v>1711.1</v>
      </c>
      <c r="J51" s="6">
        <v>1655</v>
      </c>
      <c r="K51" s="6">
        <v>1655</v>
      </c>
      <c r="L51" s="6">
        <v>1655</v>
      </c>
    </row>
    <row r="52" spans="1:12" ht="22.9" customHeight="1" x14ac:dyDescent="0.2">
      <c r="A52" s="12" t="s">
        <v>0</v>
      </c>
      <c r="B52" s="13" t="s">
        <v>0</v>
      </c>
      <c r="C52" s="11" t="s">
        <v>0</v>
      </c>
      <c r="D52" s="5" t="s">
        <v>54</v>
      </c>
      <c r="E52" s="5" t="s">
        <v>53</v>
      </c>
      <c r="F52" s="5" t="s">
        <v>43</v>
      </c>
      <c r="G52" s="6">
        <v>44.7</v>
      </c>
      <c r="H52" s="6">
        <v>34</v>
      </c>
      <c r="I52" s="6">
        <v>11.9</v>
      </c>
      <c r="J52" s="6">
        <v>0</v>
      </c>
      <c r="K52" s="6">
        <v>0</v>
      </c>
      <c r="L52" s="6">
        <v>0</v>
      </c>
    </row>
    <row r="53" spans="1:12" ht="12" customHeight="1" x14ac:dyDescent="0.2">
      <c r="A53" s="10" t="s">
        <v>0</v>
      </c>
      <c r="B53" s="11" t="s">
        <v>0</v>
      </c>
      <c r="C53" s="11" t="s">
        <v>0</v>
      </c>
      <c r="D53" s="5" t="s">
        <v>33</v>
      </c>
      <c r="E53" s="5" t="s">
        <v>55</v>
      </c>
      <c r="F53" s="5" t="s">
        <v>38</v>
      </c>
      <c r="G53" s="6">
        <v>0</v>
      </c>
      <c r="H53" s="6">
        <v>0</v>
      </c>
      <c r="I53" s="6">
        <v>800</v>
      </c>
      <c r="J53" s="6">
        <v>0</v>
      </c>
      <c r="K53" s="6">
        <v>0</v>
      </c>
      <c r="L53" s="6">
        <v>0</v>
      </c>
    </row>
    <row r="54" spans="1:12" ht="35.25" customHeight="1" x14ac:dyDescent="0.2">
      <c r="A54" s="4" t="s">
        <v>119</v>
      </c>
      <c r="B54" s="5" t="s">
        <v>120</v>
      </c>
      <c r="C54" s="5" t="s">
        <v>21</v>
      </c>
      <c r="D54" s="5" t="s">
        <v>54</v>
      </c>
      <c r="E54" s="5" t="s">
        <v>53</v>
      </c>
      <c r="F54" s="5" t="s">
        <v>32</v>
      </c>
      <c r="G54" s="6">
        <v>9457.7000000000007</v>
      </c>
      <c r="H54" s="6">
        <v>9428.7000000000007</v>
      </c>
      <c r="I54" s="6">
        <v>9656.5</v>
      </c>
      <c r="J54" s="6">
        <v>9656.5</v>
      </c>
      <c r="K54" s="6">
        <v>9656.5</v>
      </c>
      <c r="L54" s="6">
        <v>9656.5</v>
      </c>
    </row>
    <row r="55" spans="1:12" ht="46.7" customHeight="1" x14ac:dyDescent="0.2">
      <c r="A55" s="4" t="s">
        <v>121</v>
      </c>
      <c r="B55" s="5" t="s">
        <v>122</v>
      </c>
      <c r="C55" s="5" t="s">
        <v>30</v>
      </c>
      <c r="D55" s="5" t="s">
        <v>56</v>
      </c>
      <c r="E55" s="5" t="s">
        <v>57</v>
      </c>
      <c r="F55" s="5" t="s">
        <v>58</v>
      </c>
      <c r="G55" s="6">
        <v>528.1</v>
      </c>
      <c r="H55" s="6">
        <v>528.1</v>
      </c>
      <c r="I55" s="6">
        <v>0</v>
      </c>
      <c r="J55" s="6">
        <v>0</v>
      </c>
      <c r="K55" s="6">
        <v>0</v>
      </c>
      <c r="L55" s="6">
        <v>0</v>
      </c>
    </row>
    <row r="56" spans="1:12" ht="46.7" customHeight="1" x14ac:dyDescent="0.2">
      <c r="A56" s="4" t="s">
        <v>123</v>
      </c>
      <c r="B56" s="5" t="s">
        <v>124</v>
      </c>
      <c r="C56" s="5" t="s">
        <v>0</v>
      </c>
      <c r="D56" s="5" t="s">
        <v>0</v>
      </c>
      <c r="E56" s="5" t="s">
        <v>0</v>
      </c>
      <c r="F56" s="5" t="s">
        <v>0</v>
      </c>
      <c r="G56" s="6">
        <v>1104.2</v>
      </c>
      <c r="H56" s="7">
        <v>1103.9000000000001</v>
      </c>
      <c r="I56" s="7">
        <v>1347.7</v>
      </c>
      <c r="J56" s="7">
        <v>1369.2</v>
      </c>
      <c r="K56" s="7">
        <v>1420.8</v>
      </c>
      <c r="L56" s="7">
        <v>1420.8</v>
      </c>
    </row>
    <row r="57" spans="1:12" ht="12" customHeight="1" x14ac:dyDescent="0.2">
      <c r="A57" s="4" t="s">
        <v>125</v>
      </c>
      <c r="B57" s="5" t="s">
        <v>126</v>
      </c>
      <c r="C57" s="5" t="s">
        <v>0</v>
      </c>
      <c r="D57" s="5" t="s">
        <v>0</v>
      </c>
      <c r="E57" s="5" t="s">
        <v>0</v>
      </c>
      <c r="F57" s="5" t="s">
        <v>0</v>
      </c>
      <c r="G57" s="6">
        <v>1091.0999999999999</v>
      </c>
      <c r="H57" s="6">
        <v>1091.0999999999999</v>
      </c>
      <c r="I57" s="6">
        <v>1140.5</v>
      </c>
      <c r="J57" s="6">
        <v>1162</v>
      </c>
      <c r="K57" s="6">
        <v>1213.5999999999999</v>
      </c>
      <c r="L57" s="6">
        <v>1213.5999999999999</v>
      </c>
    </row>
    <row r="58" spans="1:12" ht="57.95" customHeight="1" x14ac:dyDescent="0.2">
      <c r="A58" s="8" t="s">
        <v>127</v>
      </c>
      <c r="B58" s="9" t="s">
        <v>128</v>
      </c>
      <c r="C58" s="5" t="s">
        <v>59</v>
      </c>
      <c r="D58" s="5" t="s">
        <v>61</v>
      </c>
      <c r="E58" s="5" t="s">
        <v>62</v>
      </c>
      <c r="F58" s="5" t="s">
        <v>32</v>
      </c>
      <c r="G58" s="6">
        <v>1090.3</v>
      </c>
      <c r="H58" s="6">
        <v>1090.3</v>
      </c>
      <c r="I58" s="6">
        <v>978.2</v>
      </c>
      <c r="J58" s="6">
        <v>1021</v>
      </c>
      <c r="K58" s="6">
        <v>1050.7</v>
      </c>
      <c r="L58" s="6">
        <v>1050.7</v>
      </c>
    </row>
    <row r="59" spans="1:12" ht="46.7" customHeight="1" x14ac:dyDescent="0.2">
      <c r="A59" s="10" t="s">
        <v>0</v>
      </c>
      <c r="B59" s="11" t="s">
        <v>0</v>
      </c>
      <c r="C59" s="11" t="s">
        <v>0</v>
      </c>
      <c r="D59" s="5" t="s">
        <v>61</v>
      </c>
      <c r="E59" s="5" t="s">
        <v>62</v>
      </c>
      <c r="F59" s="5" t="s">
        <v>38</v>
      </c>
      <c r="G59" s="6">
        <v>0.8</v>
      </c>
      <c r="H59" s="6">
        <v>0.8</v>
      </c>
      <c r="I59" s="6">
        <v>162.30000000000001</v>
      </c>
      <c r="J59" s="6">
        <v>141</v>
      </c>
      <c r="K59" s="6">
        <v>162.9</v>
      </c>
      <c r="L59" s="6">
        <v>162.9</v>
      </c>
    </row>
    <row r="60" spans="1:12" ht="12" customHeight="1" x14ac:dyDescent="0.2">
      <c r="A60" s="4" t="s">
        <v>129</v>
      </c>
      <c r="B60" s="5" t="s">
        <v>130</v>
      </c>
      <c r="C60" s="5" t="s">
        <v>0</v>
      </c>
      <c r="D60" s="5" t="s">
        <v>0</v>
      </c>
      <c r="E60" s="5" t="s">
        <v>0</v>
      </c>
      <c r="F60" s="5" t="s">
        <v>0</v>
      </c>
      <c r="G60" s="6">
        <v>13.1</v>
      </c>
      <c r="H60" s="6">
        <v>12.8</v>
      </c>
      <c r="I60" s="6">
        <v>207.2</v>
      </c>
      <c r="J60" s="6">
        <v>207.2</v>
      </c>
      <c r="K60" s="6">
        <v>207.2</v>
      </c>
      <c r="L60" s="6">
        <v>207.2</v>
      </c>
    </row>
    <row r="61" spans="1:12" ht="104.1" customHeight="1" x14ac:dyDescent="0.2">
      <c r="A61" s="4" t="s">
        <v>131</v>
      </c>
      <c r="B61" s="5" t="s">
        <v>132</v>
      </c>
      <c r="C61" s="5" t="s">
        <v>27</v>
      </c>
      <c r="D61" s="5" t="s">
        <v>47</v>
      </c>
      <c r="E61" s="5" t="s">
        <v>60</v>
      </c>
      <c r="F61" s="5" t="s">
        <v>38</v>
      </c>
      <c r="G61" s="6">
        <v>13.1</v>
      </c>
      <c r="H61" s="6">
        <v>12.8</v>
      </c>
      <c r="I61" s="6">
        <v>207.2</v>
      </c>
      <c r="J61" s="6">
        <v>207.2</v>
      </c>
      <c r="K61" s="6">
        <v>207.2</v>
      </c>
      <c r="L61" s="6">
        <v>207.2</v>
      </c>
    </row>
    <row r="62" spans="1:12" ht="35.25" customHeight="1" x14ac:dyDescent="0.2">
      <c r="A62" s="4" t="s">
        <v>133</v>
      </c>
      <c r="B62" s="5" t="s">
        <v>134</v>
      </c>
      <c r="C62" s="5" t="s">
        <v>0</v>
      </c>
      <c r="D62" s="5" t="s">
        <v>0</v>
      </c>
      <c r="E62" s="5" t="s">
        <v>0</v>
      </c>
      <c r="F62" s="5" t="s">
        <v>0</v>
      </c>
      <c r="G62" s="6">
        <v>5010.8</v>
      </c>
      <c r="H62" s="7">
        <v>4973.3999999999996</v>
      </c>
      <c r="I62" s="7">
        <v>5904.1</v>
      </c>
      <c r="J62" s="7">
        <v>5864.8</v>
      </c>
      <c r="K62" s="7">
        <v>5864.8</v>
      </c>
      <c r="L62" s="7">
        <v>5864.8</v>
      </c>
    </row>
    <row r="63" spans="1:12" ht="12" customHeight="1" x14ac:dyDescent="0.2">
      <c r="A63" s="4" t="s">
        <v>135</v>
      </c>
      <c r="B63" s="5" t="s">
        <v>136</v>
      </c>
      <c r="C63" s="5" t="s">
        <v>0</v>
      </c>
      <c r="D63" s="5" t="s">
        <v>0</v>
      </c>
      <c r="E63" s="5" t="s">
        <v>0</v>
      </c>
      <c r="F63" s="5" t="s">
        <v>0</v>
      </c>
      <c r="G63" s="6">
        <v>5010.8</v>
      </c>
      <c r="H63" s="6">
        <v>4973.3999999999996</v>
      </c>
      <c r="I63" s="6">
        <v>5904.1</v>
      </c>
      <c r="J63" s="6">
        <v>5864.8</v>
      </c>
      <c r="K63" s="6">
        <v>5864.8</v>
      </c>
      <c r="L63" s="6">
        <v>5864.8</v>
      </c>
    </row>
    <row r="64" spans="1:12" ht="35.25" customHeight="1" x14ac:dyDescent="0.2">
      <c r="A64" s="4" t="s">
        <v>137</v>
      </c>
      <c r="B64" s="5" t="s">
        <v>138</v>
      </c>
      <c r="C64" s="5" t="s">
        <v>0</v>
      </c>
      <c r="D64" s="5" t="s">
        <v>0</v>
      </c>
      <c r="E64" s="5" t="s">
        <v>0</v>
      </c>
      <c r="F64" s="5" t="s">
        <v>0</v>
      </c>
      <c r="G64" s="6">
        <v>4973.8</v>
      </c>
      <c r="H64" s="6">
        <v>4936.3999999999996</v>
      </c>
      <c r="I64" s="6">
        <v>5864.8</v>
      </c>
      <c r="J64" s="6">
        <v>5864.8</v>
      </c>
      <c r="K64" s="6">
        <v>5864.8</v>
      </c>
      <c r="L64" s="6">
        <v>5864.8</v>
      </c>
    </row>
    <row r="65" spans="1:12" ht="35.25" customHeight="1" x14ac:dyDescent="0.2">
      <c r="A65" s="8" t="s">
        <v>139</v>
      </c>
      <c r="B65" s="9" t="s">
        <v>140</v>
      </c>
      <c r="C65" s="5" t="s">
        <v>59</v>
      </c>
      <c r="D65" s="5" t="s">
        <v>44</v>
      </c>
      <c r="E65" s="5" t="s">
        <v>52</v>
      </c>
      <c r="F65" s="5" t="s">
        <v>73</v>
      </c>
      <c r="G65" s="6">
        <v>507.2</v>
      </c>
      <c r="H65" s="6">
        <v>507.2</v>
      </c>
      <c r="I65" s="6">
        <v>693.3</v>
      </c>
      <c r="J65" s="6">
        <v>693.3</v>
      </c>
      <c r="K65" s="6">
        <v>693.3</v>
      </c>
      <c r="L65" s="6">
        <v>693.3</v>
      </c>
    </row>
    <row r="66" spans="1:12" ht="12" customHeight="1" x14ac:dyDescent="0.2">
      <c r="A66" s="10" t="s">
        <v>0</v>
      </c>
      <c r="B66" s="11" t="s">
        <v>0</v>
      </c>
      <c r="C66" s="11" t="s">
        <v>0</v>
      </c>
      <c r="D66" s="5" t="s">
        <v>44</v>
      </c>
      <c r="E66" s="5" t="s">
        <v>45</v>
      </c>
      <c r="F66" s="5" t="s">
        <v>73</v>
      </c>
      <c r="G66" s="6">
        <v>4466.6000000000004</v>
      </c>
      <c r="H66" s="6">
        <v>4429.2</v>
      </c>
      <c r="I66" s="6">
        <v>5171.5</v>
      </c>
      <c r="J66" s="6">
        <v>5171.5</v>
      </c>
      <c r="K66" s="6">
        <v>5171.5</v>
      </c>
      <c r="L66" s="6">
        <v>5171.5</v>
      </c>
    </row>
    <row r="67" spans="1:12" ht="22.9" customHeight="1" x14ac:dyDescent="0.2">
      <c r="A67" s="4" t="s">
        <v>141</v>
      </c>
      <c r="B67" s="5" t="s">
        <v>142</v>
      </c>
      <c r="C67" s="5" t="s">
        <v>0</v>
      </c>
      <c r="D67" s="5" t="s">
        <v>0</v>
      </c>
      <c r="E67" s="5" t="s">
        <v>0</v>
      </c>
      <c r="F67" s="5" t="s">
        <v>0</v>
      </c>
      <c r="G67" s="6">
        <v>37</v>
      </c>
      <c r="H67" s="6">
        <v>37</v>
      </c>
      <c r="I67" s="6">
        <v>39.299999999999997</v>
      </c>
      <c r="J67" s="6">
        <v>0</v>
      </c>
      <c r="K67" s="6">
        <v>0</v>
      </c>
      <c r="L67" s="6">
        <v>0</v>
      </c>
    </row>
    <row r="68" spans="1:12" ht="35.25" customHeight="1" x14ac:dyDescent="0.2">
      <c r="A68" s="8" t="s">
        <v>143</v>
      </c>
      <c r="B68" s="9" t="s">
        <v>144</v>
      </c>
      <c r="C68" s="5" t="s">
        <v>59</v>
      </c>
      <c r="D68" s="5" t="s">
        <v>65</v>
      </c>
      <c r="E68" s="5" t="s">
        <v>71</v>
      </c>
      <c r="F68" s="5" t="s">
        <v>73</v>
      </c>
      <c r="G68" s="6">
        <v>0</v>
      </c>
      <c r="H68" s="6">
        <v>0</v>
      </c>
      <c r="I68" s="6">
        <v>9.3000000000000007</v>
      </c>
      <c r="J68" s="6">
        <v>0</v>
      </c>
      <c r="K68" s="6">
        <v>0</v>
      </c>
      <c r="L68" s="6">
        <v>0</v>
      </c>
    </row>
    <row r="69" spans="1:12" ht="12" customHeight="1" x14ac:dyDescent="0.2">
      <c r="A69" s="12" t="s">
        <v>0</v>
      </c>
      <c r="B69" s="13" t="s">
        <v>0</v>
      </c>
      <c r="C69" s="11" t="s">
        <v>0</v>
      </c>
      <c r="D69" s="5" t="s">
        <v>44</v>
      </c>
      <c r="E69" s="5" t="s">
        <v>68</v>
      </c>
      <c r="F69" s="5" t="s">
        <v>73</v>
      </c>
      <c r="G69" s="6">
        <v>12.3</v>
      </c>
      <c r="H69" s="6">
        <v>12.3</v>
      </c>
      <c r="I69" s="6">
        <v>5</v>
      </c>
      <c r="J69" s="6">
        <v>0</v>
      </c>
      <c r="K69" s="6">
        <v>0</v>
      </c>
      <c r="L69" s="6">
        <v>0</v>
      </c>
    </row>
    <row r="70" spans="1:12" ht="12" customHeight="1" x14ac:dyDescent="0.2">
      <c r="A70" s="10" t="s">
        <v>0</v>
      </c>
      <c r="B70" s="11" t="s">
        <v>0</v>
      </c>
      <c r="C70" s="11" t="s">
        <v>0</v>
      </c>
      <c r="D70" s="5" t="s">
        <v>44</v>
      </c>
      <c r="E70" s="5" t="s">
        <v>70</v>
      </c>
      <c r="F70" s="5" t="s">
        <v>73</v>
      </c>
      <c r="G70" s="6">
        <v>24.7</v>
      </c>
      <c r="H70" s="6">
        <v>24.7</v>
      </c>
      <c r="I70" s="6">
        <v>25</v>
      </c>
      <c r="J70" s="6">
        <v>0</v>
      </c>
      <c r="K70" s="6">
        <v>0</v>
      </c>
      <c r="L70" s="6">
        <v>0</v>
      </c>
    </row>
    <row r="71" spans="1:12" ht="21.6" customHeight="1" x14ac:dyDescent="0.2">
      <c r="A71" s="14" t="s">
        <v>0</v>
      </c>
      <c r="B71" s="14" t="s">
        <v>0</v>
      </c>
      <c r="C71" s="14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5" t="s">
        <v>0</v>
      </c>
      <c r="J71" s="15" t="s">
        <v>0</v>
      </c>
      <c r="K71" s="15" t="s">
        <v>0</v>
      </c>
      <c r="L71" s="15" t="s">
        <v>0</v>
      </c>
    </row>
    <row r="72" spans="1:12" ht="21.6" customHeight="1" x14ac:dyDescent="0.2">
      <c r="A72" s="14" t="s">
        <v>0</v>
      </c>
      <c r="B72" s="14" t="s">
        <v>0</v>
      </c>
      <c r="C72" s="14" t="s">
        <v>0</v>
      </c>
      <c r="D72" s="14" t="s">
        <v>0</v>
      </c>
      <c r="E72" s="14" t="s">
        <v>0</v>
      </c>
      <c r="F72" s="14" t="s">
        <v>0</v>
      </c>
      <c r="G72" s="14" t="s">
        <v>0</v>
      </c>
      <c r="H72" s="14" t="s">
        <v>0</v>
      </c>
      <c r="I72" s="15" t="s">
        <v>0</v>
      </c>
      <c r="J72" s="15" t="s">
        <v>0</v>
      </c>
      <c r="K72" s="15" t="s">
        <v>0</v>
      </c>
      <c r="L72" s="15" t="s">
        <v>0</v>
      </c>
    </row>
    <row r="73" spans="1:12" ht="21.6" customHeight="1" x14ac:dyDescent="0.2">
      <c r="A73" s="14" t="s">
        <v>0</v>
      </c>
      <c r="B73" s="14" t="s">
        <v>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5" t="s">
        <v>0</v>
      </c>
      <c r="J73" s="15" t="s">
        <v>0</v>
      </c>
      <c r="K73" s="15" t="s">
        <v>0</v>
      </c>
      <c r="L73" s="15" t="s">
        <v>0</v>
      </c>
    </row>
    <row r="74" spans="1:12" ht="39.950000000000003" customHeight="1" x14ac:dyDescent="0.2">
      <c r="A74" s="22" t="s">
        <v>145</v>
      </c>
      <c r="B74" s="22"/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15" t="s">
        <v>0</v>
      </c>
      <c r="J74" s="15" t="s">
        <v>0</v>
      </c>
      <c r="K74" s="15" t="s">
        <v>0</v>
      </c>
      <c r="L74" s="15" t="s">
        <v>0</v>
      </c>
    </row>
    <row r="75" spans="1:12" ht="21.6" customHeight="1" x14ac:dyDescent="0.2">
      <c r="A75" s="14" t="s">
        <v>0</v>
      </c>
      <c r="B75" s="14" t="s">
        <v>0</v>
      </c>
      <c r="C75" s="14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5" t="s">
        <v>0</v>
      </c>
      <c r="J75" s="15" t="s">
        <v>0</v>
      </c>
      <c r="K75" s="15" t="s">
        <v>0</v>
      </c>
      <c r="L75" s="15" t="s">
        <v>0</v>
      </c>
    </row>
    <row r="76" spans="1:12" ht="21.6" customHeight="1" x14ac:dyDescent="0.2">
      <c r="A76" s="14" t="s">
        <v>0</v>
      </c>
      <c r="B76" s="14" t="s">
        <v>0</v>
      </c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5" t="s">
        <v>0</v>
      </c>
      <c r="J76" s="15" t="s">
        <v>0</v>
      </c>
      <c r="K76" s="15" t="s">
        <v>0</v>
      </c>
      <c r="L76" s="15" t="s">
        <v>0</v>
      </c>
    </row>
    <row r="77" spans="1:12" ht="58.5" customHeight="1" x14ac:dyDescent="0.2">
      <c r="A77" s="22" t="s">
        <v>146</v>
      </c>
      <c r="B77" s="22"/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5" t="s">
        <v>0</v>
      </c>
      <c r="J77" s="15" t="s">
        <v>0</v>
      </c>
      <c r="K77" s="15" t="s">
        <v>0</v>
      </c>
      <c r="L77" s="15" t="s">
        <v>0</v>
      </c>
    </row>
    <row r="78" spans="1:12" ht="21.6" customHeight="1" x14ac:dyDescent="0.2">
      <c r="A78" s="14" t="s">
        <v>0</v>
      </c>
      <c r="B78" s="14" t="s">
        <v>0</v>
      </c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5" t="s">
        <v>0</v>
      </c>
      <c r="J78" s="15" t="s">
        <v>0</v>
      </c>
      <c r="K78" s="15" t="s">
        <v>0</v>
      </c>
      <c r="L78" s="15" t="s">
        <v>0</v>
      </c>
    </row>
    <row r="79" spans="1:12" ht="21.6" customHeight="1" x14ac:dyDescent="0.2">
      <c r="A79" s="22" t="s">
        <v>147</v>
      </c>
      <c r="B79" s="22"/>
      <c r="C79" s="14" t="s">
        <v>0</v>
      </c>
      <c r="D79" s="14" t="s">
        <v>0</v>
      </c>
      <c r="E79" s="14" t="s">
        <v>0</v>
      </c>
      <c r="F79" s="14" t="s">
        <v>0</v>
      </c>
      <c r="G79" s="14" t="s">
        <v>0</v>
      </c>
      <c r="H79" s="14" t="s">
        <v>0</v>
      </c>
      <c r="I79" s="15" t="s">
        <v>0</v>
      </c>
      <c r="J79" s="15" t="s">
        <v>0</v>
      </c>
      <c r="K79" s="15" t="s">
        <v>0</v>
      </c>
      <c r="L79" s="15" t="s">
        <v>0</v>
      </c>
    </row>
  </sheetData>
  <mergeCells count="18">
    <mergeCell ref="A2:L2"/>
    <mergeCell ref="A3:L3"/>
    <mergeCell ref="A4:B4"/>
    <mergeCell ref="A5:B5"/>
    <mergeCell ref="A6:L6"/>
    <mergeCell ref="C7:C10"/>
    <mergeCell ref="D7:F9"/>
    <mergeCell ref="G7:L7"/>
    <mergeCell ref="G8:H8"/>
    <mergeCell ref="K8:L8"/>
    <mergeCell ref="G9:H9"/>
    <mergeCell ref="I9:I10"/>
    <mergeCell ref="J9:J10"/>
    <mergeCell ref="A79:B79"/>
    <mergeCell ref="A74:B74"/>
    <mergeCell ref="A77:B77"/>
    <mergeCell ref="A7:A10"/>
    <mergeCell ref="B7:B10"/>
  </mergeCells>
  <pageMargins left="0.39370078740157483" right="0.39370078740157483" top="0.39370078740157483" bottom="0.39370078740157483" header="0.31496062992125984" footer="0.31496062992125984"/>
  <pageSetup paperSize="9" scale="75" orientation="landscape" r:id="rId1"/>
  <headerFooter>
    <oddFooter>&amp;C&amp;P из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F12" sqref="F12"/>
    </sheetView>
  </sheetViews>
  <sheetFormatPr defaultRowHeight="12.75" x14ac:dyDescent="0.2"/>
  <cols>
    <col min="1" max="1" width="57" customWidth="1"/>
    <col min="5" max="5" width="12.5" customWidth="1"/>
    <col min="7" max="7" width="13" customWidth="1"/>
    <col min="8" max="8" width="12.5" customWidth="1"/>
    <col min="9" max="9" width="11.33203125" customWidth="1"/>
    <col min="10" max="10" width="11.83203125" customWidth="1"/>
    <col min="11" max="12" width="12" customWidth="1"/>
  </cols>
  <sheetData>
    <row r="1" spans="1:12" ht="15.75" customHeight="1" x14ac:dyDescent="0.2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">
      <c r="A2" s="25" t="s">
        <v>148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26" t="s">
        <v>2</v>
      </c>
      <c r="B3" s="26"/>
      <c r="C3" s="18" t="s">
        <v>0</v>
      </c>
      <c r="D3" s="18" t="s">
        <v>0</v>
      </c>
      <c r="E3" s="18" t="s">
        <v>0</v>
      </c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12" x14ac:dyDescent="0.2">
      <c r="A4" s="26" t="s">
        <v>3</v>
      </c>
      <c r="B4" s="26"/>
      <c r="C4" s="18" t="s">
        <v>0</v>
      </c>
      <c r="D4" s="18" t="s">
        <v>0</v>
      </c>
      <c r="E4" s="18" t="s">
        <v>0</v>
      </c>
      <c r="F4" s="18" t="s">
        <v>0</v>
      </c>
      <c r="G4" s="18" t="s">
        <v>0</v>
      </c>
      <c r="H4" s="18" t="s">
        <v>0</v>
      </c>
      <c r="I4" s="18" t="s">
        <v>0</v>
      </c>
      <c r="J4" s="18" t="s">
        <v>0</v>
      </c>
      <c r="K4" s="18" t="s">
        <v>0</v>
      </c>
      <c r="L4" s="18" t="s">
        <v>0</v>
      </c>
    </row>
    <row r="5" spans="1:12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3" t="s">
        <v>4</v>
      </c>
      <c r="B6" s="23" t="s">
        <v>5</v>
      </c>
      <c r="C6" s="23" t="s">
        <v>6</v>
      </c>
      <c r="D6" s="23" t="s">
        <v>7</v>
      </c>
      <c r="E6" s="23"/>
      <c r="F6" s="23"/>
      <c r="G6" s="23" t="s">
        <v>8</v>
      </c>
      <c r="H6" s="23"/>
      <c r="I6" s="23"/>
      <c r="J6" s="23"/>
      <c r="K6" s="23"/>
      <c r="L6" s="23"/>
    </row>
    <row r="7" spans="1:12" ht="25.5" x14ac:dyDescent="0.2">
      <c r="A7" s="23" t="s">
        <v>0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9</v>
      </c>
      <c r="H7" s="23"/>
      <c r="I7" s="17" t="s">
        <v>10</v>
      </c>
      <c r="J7" s="17" t="s">
        <v>11</v>
      </c>
      <c r="K7" s="23" t="s">
        <v>12</v>
      </c>
      <c r="L7" s="23"/>
    </row>
    <row r="8" spans="1:12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13</v>
      </c>
      <c r="H8" s="23"/>
      <c r="I8" s="23" t="s">
        <v>13</v>
      </c>
      <c r="J8" s="23" t="s">
        <v>13</v>
      </c>
      <c r="K8" s="17" t="s">
        <v>14</v>
      </c>
      <c r="L8" s="17" t="s">
        <v>15</v>
      </c>
    </row>
    <row r="9" spans="1:12" ht="51" x14ac:dyDescent="0.2">
      <c r="A9" s="23" t="s">
        <v>0</v>
      </c>
      <c r="B9" s="23" t="s">
        <v>0</v>
      </c>
      <c r="C9" s="23" t="s">
        <v>0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20</v>
      </c>
      <c r="I9" s="23" t="s">
        <v>0</v>
      </c>
      <c r="J9" s="23" t="s">
        <v>0</v>
      </c>
      <c r="K9" s="17" t="s">
        <v>13</v>
      </c>
      <c r="L9" s="17" t="s">
        <v>13</v>
      </c>
    </row>
    <row r="10" spans="1:12" x14ac:dyDescent="0.2">
      <c r="A10" s="3" t="s">
        <v>21</v>
      </c>
      <c r="B10" s="3" t="s">
        <v>22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12" ht="34.5" customHeight="1" x14ac:dyDescent="0.2">
      <c r="A11" s="4" t="s">
        <v>75</v>
      </c>
      <c r="B11" s="5" t="s">
        <v>76</v>
      </c>
      <c r="C11" s="5" t="s">
        <v>0</v>
      </c>
      <c r="D11" s="5" t="s">
        <v>0</v>
      </c>
      <c r="E11" s="5" t="s">
        <v>0</v>
      </c>
      <c r="F11" s="5" t="s">
        <v>0</v>
      </c>
      <c r="G11" s="6">
        <v>140599.4</v>
      </c>
      <c r="H11" s="7">
        <v>131088.70000000001</v>
      </c>
      <c r="I11" s="7">
        <v>86794.6</v>
      </c>
      <c r="J11" s="7">
        <v>50696.800000000003</v>
      </c>
      <c r="K11" s="7">
        <v>49855.1</v>
      </c>
      <c r="L11" s="7">
        <v>49855.1</v>
      </c>
    </row>
    <row r="12" spans="1:12" ht="47.25" customHeight="1" x14ac:dyDescent="0.2">
      <c r="A12" s="4" t="s">
        <v>77</v>
      </c>
      <c r="B12" s="5" t="s">
        <v>78</v>
      </c>
      <c r="C12" s="5" t="s">
        <v>0</v>
      </c>
      <c r="D12" s="5" t="s">
        <v>0</v>
      </c>
      <c r="E12" s="5" t="s">
        <v>0</v>
      </c>
      <c r="F12" s="5" t="s">
        <v>0</v>
      </c>
      <c r="G12" s="6">
        <v>117552.3</v>
      </c>
      <c r="H12" s="7">
        <v>108189.2</v>
      </c>
      <c r="I12" s="7">
        <v>64447.1</v>
      </c>
      <c r="J12" s="7">
        <v>28289.1</v>
      </c>
      <c r="K12" s="7">
        <v>26556.799999999999</v>
      </c>
      <c r="L12" s="7">
        <v>26556.799999999999</v>
      </c>
    </row>
    <row r="13" spans="1:12" ht="48" customHeight="1" x14ac:dyDescent="0.2">
      <c r="A13" s="4" t="s">
        <v>79</v>
      </c>
      <c r="B13" s="5" t="s">
        <v>80</v>
      </c>
      <c r="C13" s="5" t="s">
        <v>0</v>
      </c>
      <c r="D13" s="5" t="s">
        <v>0</v>
      </c>
      <c r="E13" s="5" t="s">
        <v>0</v>
      </c>
      <c r="F13" s="5" t="s">
        <v>0</v>
      </c>
      <c r="G13" s="6">
        <v>75450.100000000006</v>
      </c>
      <c r="H13" s="6">
        <v>66756.7</v>
      </c>
      <c r="I13" s="6">
        <v>49556.2</v>
      </c>
      <c r="J13" s="6">
        <v>13432.3</v>
      </c>
      <c r="K13" s="6">
        <v>11700</v>
      </c>
      <c r="L13" s="6">
        <v>11700</v>
      </c>
    </row>
    <row r="14" spans="1:12" ht="23.25" customHeight="1" x14ac:dyDescent="0.2">
      <c r="A14" s="8" t="s">
        <v>81</v>
      </c>
      <c r="B14" s="9" t="s">
        <v>82</v>
      </c>
      <c r="C14" s="5" t="s">
        <v>21</v>
      </c>
      <c r="D14" s="5" t="s">
        <v>51</v>
      </c>
      <c r="E14" s="5" t="s">
        <v>83</v>
      </c>
      <c r="F14" s="5" t="s">
        <v>38</v>
      </c>
      <c r="G14" s="6">
        <v>144.5</v>
      </c>
      <c r="H14" s="6">
        <v>144.5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">
      <c r="A15" s="10" t="s">
        <v>0</v>
      </c>
      <c r="B15" s="11" t="s">
        <v>0</v>
      </c>
      <c r="C15" s="11" t="s">
        <v>0</v>
      </c>
      <c r="D15" s="5" t="s">
        <v>35</v>
      </c>
      <c r="E15" s="5" t="s">
        <v>84</v>
      </c>
      <c r="F15" s="5" t="s">
        <v>38</v>
      </c>
      <c r="G15" s="6">
        <v>641</v>
      </c>
      <c r="H15" s="6">
        <v>639.9</v>
      </c>
      <c r="I15" s="6">
        <v>654</v>
      </c>
      <c r="J15" s="6">
        <v>0</v>
      </c>
      <c r="K15" s="6">
        <v>0</v>
      </c>
      <c r="L15" s="6">
        <v>0</v>
      </c>
    </row>
    <row r="16" spans="1:12" ht="26.25" customHeight="1" x14ac:dyDescent="0.2">
      <c r="A16" s="8" t="s">
        <v>85</v>
      </c>
      <c r="B16" s="9" t="s">
        <v>86</v>
      </c>
      <c r="C16" s="5" t="s">
        <v>26</v>
      </c>
      <c r="D16" s="5" t="s">
        <v>87</v>
      </c>
      <c r="E16" s="5" t="s">
        <v>88</v>
      </c>
      <c r="F16" s="5" t="s">
        <v>31</v>
      </c>
      <c r="G16" s="6">
        <v>871.5</v>
      </c>
      <c r="H16" s="6">
        <v>852.7</v>
      </c>
      <c r="I16" s="6">
        <v>976</v>
      </c>
      <c r="J16" s="6">
        <v>0</v>
      </c>
      <c r="K16" s="6">
        <v>0</v>
      </c>
      <c r="L16" s="6">
        <v>0</v>
      </c>
    </row>
    <row r="17" spans="1:12" x14ac:dyDescent="0.2">
      <c r="A17" s="10" t="s">
        <v>0</v>
      </c>
      <c r="B17" s="11" t="s">
        <v>0</v>
      </c>
      <c r="C17" s="11" t="s">
        <v>0</v>
      </c>
      <c r="D17" s="5" t="s">
        <v>87</v>
      </c>
      <c r="E17" s="5" t="s">
        <v>88</v>
      </c>
      <c r="F17" s="5" t="s">
        <v>43</v>
      </c>
      <c r="G17" s="6">
        <v>23.8</v>
      </c>
      <c r="H17" s="6">
        <v>22.8</v>
      </c>
      <c r="I17" s="6">
        <v>24</v>
      </c>
      <c r="J17" s="6">
        <v>0</v>
      </c>
      <c r="K17" s="6">
        <v>0</v>
      </c>
      <c r="L17" s="6">
        <v>0</v>
      </c>
    </row>
    <row r="18" spans="1:12" ht="25.5" customHeight="1" x14ac:dyDescent="0.2">
      <c r="A18" s="8" t="s">
        <v>89</v>
      </c>
      <c r="B18" s="9" t="s">
        <v>90</v>
      </c>
      <c r="C18" s="5" t="s">
        <v>24</v>
      </c>
      <c r="D18" s="5" t="s">
        <v>44</v>
      </c>
      <c r="E18" s="5" t="s">
        <v>42</v>
      </c>
      <c r="F18" s="5" t="s">
        <v>38</v>
      </c>
      <c r="G18" s="6">
        <v>4029.5</v>
      </c>
      <c r="H18" s="6">
        <v>3955.2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">
      <c r="A19" s="12" t="s">
        <v>0</v>
      </c>
      <c r="B19" s="13" t="s">
        <v>0</v>
      </c>
      <c r="C19" s="11" t="s">
        <v>0</v>
      </c>
      <c r="D19" s="5" t="s">
        <v>44</v>
      </c>
      <c r="E19" s="5" t="s">
        <v>72</v>
      </c>
      <c r="F19" s="5" t="s">
        <v>38</v>
      </c>
      <c r="G19" s="6">
        <v>200</v>
      </c>
      <c r="H19" s="6">
        <v>200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">
      <c r="A20" s="12" t="s">
        <v>0</v>
      </c>
      <c r="B20" s="13" t="s">
        <v>0</v>
      </c>
      <c r="C20" s="11" t="s">
        <v>0</v>
      </c>
      <c r="D20" s="5" t="s">
        <v>44</v>
      </c>
      <c r="E20" s="5" t="s">
        <v>45</v>
      </c>
      <c r="F20" s="5" t="s">
        <v>38</v>
      </c>
      <c r="G20" s="6">
        <v>8894.7999999999993</v>
      </c>
      <c r="H20" s="6">
        <v>8764.9</v>
      </c>
      <c r="I20" s="6">
        <v>9501.6</v>
      </c>
      <c r="J20" s="6">
        <v>4596.7</v>
      </c>
      <c r="K20" s="6">
        <v>3294.5</v>
      </c>
      <c r="L20" s="6">
        <v>3294.5</v>
      </c>
    </row>
    <row r="21" spans="1:12" x14ac:dyDescent="0.2">
      <c r="A21" s="12" t="s">
        <v>0</v>
      </c>
      <c r="B21" s="13" t="s">
        <v>0</v>
      </c>
      <c r="C21" s="11" t="s">
        <v>0</v>
      </c>
      <c r="D21" s="5" t="s">
        <v>44</v>
      </c>
      <c r="E21" s="5" t="s">
        <v>45</v>
      </c>
      <c r="F21" s="5" t="s">
        <v>43</v>
      </c>
      <c r="G21" s="6">
        <v>58.7</v>
      </c>
      <c r="H21" s="6">
        <v>56.6</v>
      </c>
      <c r="I21" s="6">
        <v>62</v>
      </c>
      <c r="J21" s="6">
        <v>0</v>
      </c>
      <c r="K21" s="6">
        <v>0</v>
      </c>
      <c r="L21" s="6">
        <v>0</v>
      </c>
    </row>
    <row r="22" spans="1:12" x14ac:dyDescent="0.2">
      <c r="A22" s="12" t="s">
        <v>0</v>
      </c>
      <c r="B22" s="13" t="s">
        <v>0</v>
      </c>
      <c r="C22" s="11" t="s">
        <v>0</v>
      </c>
      <c r="D22" s="5" t="s">
        <v>44</v>
      </c>
      <c r="E22" s="5" t="s">
        <v>46</v>
      </c>
      <c r="F22" s="5" t="s">
        <v>38</v>
      </c>
      <c r="G22" s="6">
        <v>7096.8</v>
      </c>
      <c r="H22" s="6">
        <v>7096.8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">
      <c r="A23" s="12" t="s">
        <v>0</v>
      </c>
      <c r="B23" s="13" t="s">
        <v>0</v>
      </c>
      <c r="C23" s="11" t="s">
        <v>0</v>
      </c>
      <c r="D23" s="5" t="s">
        <v>44</v>
      </c>
      <c r="E23" s="5" t="s">
        <v>68</v>
      </c>
      <c r="F23" s="5" t="s">
        <v>38</v>
      </c>
      <c r="G23" s="6">
        <v>1247</v>
      </c>
      <c r="H23" s="6">
        <v>1246.9000000000001</v>
      </c>
      <c r="I23" s="6">
        <v>500</v>
      </c>
      <c r="J23" s="6">
        <v>0</v>
      </c>
      <c r="K23" s="6">
        <v>0</v>
      </c>
      <c r="L23" s="6">
        <v>0</v>
      </c>
    </row>
    <row r="24" spans="1:12" x14ac:dyDescent="0.2">
      <c r="A24" s="12" t="s">
        <v>0</v>
      </c>
      <c r="B24" s="13" t="s">
        <v>0</v>
      </c>
      <c r="C24" s="11" t="s">
        <v>0</v>
      </c>
      <c r="D24" s="5" t="s">
        <v>44</v>
      </c>
      <c r="E24" s="5" t="s">
        <v>70</v>
      </c>
      <c r="F24" s="5" t="s">
        <v>38</v>
      </c>
      <c r="G24" s="6">
        <v>175</v>
      </c>
      <c r="H24" s="6">
        <v>175</v>
      </c>
      <c r="I24" s="6">
        <v>175</v>
      </c>
      <c r="J24" s="6">
        <v>0</v>
      </c>
      <c r="K24" s="6">
        <v>0</v>
      </c>
      <c r="L24" s="6">
        <v>0</v>
      </c>
    </row>
    <row r="25" spans="1:12" x14ac:dyDescent="0.2">
      <c r="A25" s="10" t="s">
        <v>0</v>
      </c>
      <c r="B25" s="11" t="s">
        <v>0</v>
      </c>
      <c r="C25" s="11" t="s">
        <v>0</v>
      </c>
      <c r="D25" s="5" t="s">
        <v>44</v>
      </c>
      <c r="E25" s="5" t="s">
        <v>69</v>
      </c>
      <c r="F25" s="5" t="s">
        <v>38</v>
      </c>
      <c r="G25" s="6">
        <v>0</v>
      </c>
      <c r="H25" s="6">
        <v>0</v>
      </c>
      <c r="I25" s="6">
        <v>3524.9</v>
      </c>
      <c r="J25" s="6">
        <v>0</v>
      </c>
      <c r="K25" s="6">
        <v>0</v>
      </c>
      <c r="L25" s="6">
        <v>0</v>
      </c>
    </row>
    <row r="26" spans="1:12" ht="25.5" customHeight="1" x14ac:dyDescent="0.2">
      <c r="A26" s="4" t="s">
        <v>91</v>
      </c>
      <c r="B26" s="5" t="s">
        <v>92</v>
      </c>
      <c r="C26" s="5" t="s">
        <v>25</v>
      </c>
      <c r="D26" s="5" t="s">
        <v>49</v>
      </c>
      <c r="E26" s="5" t="s">
        <v>50</v>
      </c>
      <c r="F26" s="5" t="s">
        <v>38</v>
      </c>
      <c r="G26" s="6">
        <v>62.7</v>
      </c>
      <c r="H26" s="6">
        <v>57.9</v>
      </c>
      <c r="I26" s="6">
        <v>120</v>
      </c>
      <c r="J26" s="6">
        <v>120</v>
      </c>
      <c r="K26" s="6">
        <v>120</v>
      </c>
      <c r="L26" s="6">
        <v>120</v>
      </c>
    </row>
    <row r="27" spans="1:12" ht="60" customHeight="1" x14ac:dyDescent="0.2">
      <c r="A27" s="8" t="s">
        <v>93</v>
      </c>
      <c r="B27" s="9" t="s">
        <v>94</v>
      </c>
      <c r="C27" s="5" t="s">
        <v>29</v>
      </c>
      <c r="D27" s="5" t="s">
        <v>65</v>
      </c>
      <c r="E27" s="5" t="s">
        <v>95</v>
      </c>
      <c r="F27" s="5" t="s">
        <v>38</v>
      </c>
      <c r="G27" s="6">
        <v>8347</v>
      </c>
      <c r="H27" s="6">
        <v>0</v>
      </c>
      <c r="I27" s="6">
        <v>8347</v>
      </c>
      <c r="J27" s="6">
        <v>0</v>
      </c>
      <c r="K27" s="6">
        <v>0</v>
      </c>
      <c r="L27" s="6">
        <v>0</v>
      </c>
    </row>
    <row r="28" spans="1:12" x14ac:dyDescent="0.2">
      <c r="A28" s="12" t="s">
        <v>0</v>
      </c>
      <c r="B28" s="13" t="s">
        <v>0</v>
      </c>
      <c r="C28" s="11" t="s">
        <v>0</v>
      </c>
      <c r="D28" s="5" t="s">
        <v>65</v>
      </c>
      <c r="E28" s="5" t="s">
        <v>96</v>
      </c>
      <c r="F28" s="5" t="s">
        <v>38</v>
      </c>
      <c r="G28" s="6">
        <v>970.3</v>
      </c>
      <c r="H28" s="6">
        <v>969.4</v>
      </c>
      <c r="I28" s="6">
        <v>1543</v>
      </c>
      <c r="J28" s="6">
        <v>1310</v>
      </c>
      <c r="K28" s="6">
        <v>1310</v>
      </c>
      <c r="L28" s="6">
        <v>1310</v>
      </c>
    </row>
    <row r="29" spans="1:12" x14ac:dyDescent="0.2">
      <c r="A29" s="12" t="s">
        <v>0</v>
      </c>
      <c r="B29" s="13" t="s">
        <v>0</v>
      </c>
      <c r="C29" s="11" t="s">
        <v>0</v>
      </c>
      <c r="D29" s="5" t="s">
        <v>65</v>
      </c>
      <c r="E29" s="5" t="s">
        <v>97</v>
      </c>
      <c r="F29" s="5" t="s">
        <v>38</v>
      </c>
      <c r="G29" s="6">
        <v>28.7</v>
      </c>
      <c r="H29" s="6">
        <v>28.1</v>
      </c>
      <c r="I29" s="6">
        <v>100</v>
      </c>
      <c r="J29" s="6">
        <v>100</v>
      </c>
      <c r="K29" s="6">
        <v>100</v>
      </c>
      <c r="L29" s="6">
        <v>100</v>
      </c>
    </row>
    <row r="30" spans="1:12" x14ac:dyDescent="0.2">
      <c r="A30" s="12" t="s">
        <v>0</v>
      </c>
      <c r="B30" s="13" t="s">
        <v>0</v>
      </c>
      <c r="C30" s="11" t="s">
        <v>0</v>
      </c>
      <c r="D30" s="5" t="s">
        <v>65</v>
      </c>
      <c r="E30" s="5" t="s">
        <v>98</v>
      </c>
      <c r="F30" s="5" t="s">
        <v>38</v>
      </c>
      <c r="G30" s="6">
        <v>4368</v>
      </c>
      <c r="H30" s="6">
        <v>4334.8999999999996</v>
      </c>
      <c r="I30" s="6">
        <v>4992.3999999999996</v>
      </c>
      <c r="J30" s="6">
        <v>4063.7</v>
      </c>
      <c r="K30" s="6">
        <v>3633.6</v>
      </c>
      <c r="L30" s="6">
        <v>3633.6</v>
      </c>
    </row>
    <row r="31" spans="1:12" x14ac:dyDescent="0.2">
      <c r="A31" s="12" t="s">
        <v>0</v>
      </c>
      <c r="B31" s="13" t="s">
        <v>0</v>
      </c>
      <c r="C31" s="11" t="s">
        <v>0</v>
      </c>
      <c r="D31" s="5" t="s">
        <v>65</v>
      </c>
      <c r="E31" s="5" t="s">
        <v>66</v>
      </c>
      <c r="F31" s="5" t="s">
        <v>38</v>
      </c>
      <c r="G31" s="6">
        <v>17138.3</v>
      </c>
      <c r="H31" s="6">
        <v>17138.3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">
      <c r="A32" s="12" t="s">
        <v>0</v>
      </c>
      <c r="B32" s="13" t="s">
        <v>0</v>
      </c>
      <c r="C32" s="11" t="s">
        <v>0</v>
      </c>
      <c r="D32" s="5" t="s">
        <v>65</v>
      </c>
      <c r="E32" s="5" t="s">
        <v>71</v>
      </c>
      <c r="F32" s="5" t="s">
        <v>38</v>
      </c>
      <c r="G32" s="6">
        <v>3502.1</v>
      </c>
      <c r="H32" s="6">
        <v>3502.1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">
      <c r="A33" s="12" t="s">
        <v>0</v>
      </c>
      <c r="B33" s="13" t="s">
        <v>0</v>
      </c>
      <c r="C33" s="11" t="s">
        <v>0</v>
      </c>
      <c r="D33" s="5" t="s">
        <v>65</v>
      </c>
      <c r="E33" s="5" t="s">
        <v>42</v>
      </c>
      <c r="F33" s="5" t="s">
        <v>38</v>
      </c>
      <c r="G33" s="6">
        <v>14355.5</v>
      </c>
      <c r="H33" s="6">
        <v>14280.6</v>
      </c>
      <c r="I33" s="6">
        <v>12587.7</v>
      </c>
      <c r="J33" s="6">
        <v>0</v>
      </c>
      <c r="K33" s="6">
        <v>0</v>
      </c>
      <c r="L33" s="6">
        <v>0</v>
      </c>
    </row>
    <row r="34" spans="1:12" x14ac:dyDescent="0.2">
      <c r="A34" s="10" t="s">
        <v>0</v>
      </c>
      <c r="B34" s="11" t="s">
        <v>0</v>
      </c>
      <c r="C34" s="11" t="s">
        <v>0</v>
      </c>
      <c r="D34" s="5" t="s">
        <v>65</v>
      </c>
      <c r="E34" s="5" t="s">
        <v>42</v>
      </c>
      <c r="F34" s="5" t="s">
        <v>36</v>
      </c>
      <c r="G34" s="6">
        <v>394.9</v>
      </c>
      <c r="H34" s="6">
        <v>394.9</v>
      </c>
      <c r="I34" s="6">
        <v>2716.9</v>
      </c>
      <c r="J34" s="6">
        <v>0</v>
      </c>
      <c r="K34" s="6">
        <v>0</v>
      </c>
      <c r="L34" s="6">
        <v>0</v>
      </c>
    </row>
    <row r="35" spans="1:12" ht="84" customHeight="1" x14ac:dyDescent="0.2">
      <c r="A35" s="8" t="s">
        <v>99</v>
      </c>
      <c r="B35" s="9" t="s">
        <v>100</v>
      </c>
      <c r="C35" s="5" t="s">
        <v>29</v>
      </c>
      <c r="D35" s="5" t="s">
        <v>65</v>
      </c>
      <c r="E35" s="5" t="s">
        <v>71</v>
      </c>
      <c r="F35" s="5" t="s">
        <v>36</v>
      </c>
      <c r="G35" s="6">
        <v>0</v>
      </c>
      <c r="H35" s="6">
        <v>0</v>
      </c>
      <c r="I35" s="6">
        <v>3278</v>
      </c>
      <c r="J35" s="6">
        <v>3241.9</v>
      </c>
      <c r="K35" s="6">
        <v>3241.9</v>
      </c>
      <c r="L35" s="6">
        <v>3241.9</v>
      </c>
    </row>
    <row r="36" spans="1:12" x14ac:dyDescent="0.2">
      <c r="A36" s="10" t="s">
        <v>0</v>
      </c>
      <c r="B36" s="11" t="s">
        <v>0</v>
      </c>
      <c r="C36" s="11" t="s">
        <v>0</v>
      </c>
      <c r="D36" s="5" t="s">
        <v>65</v>
      </c>
      <c r="E36" s="5" t="s">
        <v>72</v>
      </c>
      <c r="F36" s="5" t="s">
        <v>38</v>
      </c>
      <c r="G36" s="6">
        <v>2900</v>
      </c>
      <c r="H36" s="6">
        <v>2895.2</v>
      </c>
      <c r="I36" s="6">
        <v>0</v>
      </c>
      <c r="J36" s="6">
        <v>0</v>
      </c>
      <c r="K36" s="6">
        <v>0</v>
      </c>
      <c r="L36" s="6">
        <v>0</v>
      </c>
    </row>
    <row r="37" spans="1:12" ht="25.5" customHeight="1" x14ac:dyDescent="0.2">
      <c r="A37" s="4" t="s">
        <v>101</v>
      </c>
      <c r="B37" s="5" t="s">
        <v>102</v>
      </c>
      <c r="C37" s="5" t="s">
        <v>22</v>
      </c>
      <c r="D37" s="5" t="s">
        <v>47</v>
      </c>
      <c r="E37" s="5" t="s">
        <v>48</v>
      </c>
      <c r="F37" s="5" t="s">
        <v>38</v>
      </c>
      <c r="G37" s="6">
        <v>0</v>
      </c>
      <c r="H37" s="6">
        <v>0</v>
      </c>
      <c r="I37" s="6">
        <v>453.7</v>
      </c>
      <c r="J37" s="6">
        <v>0</v>
      </c>
      <c r="K37" s="6">
        <v>0</v>
      </c>
      <c r="L37" s="6">
        <v>0</v>
      </c>
    </row>
    <row r="38" spans="1:12" ht="71.25" customHeight="1" x14ac:dyDescent="0.2">
      <c r="A38" s="4" t="s">
        <v>103</v>
      </c>
      <c r="B38" s="5" t="s">
        <v>104</v>
      </c>
      <c r="C38" s="5" t="s">
        <v>0</v>
      </c>
      <c r="D38" s="5" t="s">
        <v>0</v>
      </c>
      <c r="E38" s="5" t="s">
        <v>0</v>
      </c>
      <c r="F38" s="5" t="s">
        <v>0</v>
      </c>
      <c r="G38" s="6">
        <v>42102.2</v>
      </c>
      <c r="H38" s="6">
        <v>41432.5</v>
      </c>
      <c r="I38" s="6">
        <v>14890.9</v>
      </c>
      <c r="J38" s="6">
        <v>14856.8</v>
      </c>
      <c r="K38" s="6">
        <v>14856.8</v>
      </c>
      <c r="L38" s="6">
        <v>14856.8</v>
      </c>
    </row>
    <row r="39" spans="1:12" ht="48" customHeight="1" x14ac:dyDescent="0.2">
      <c r="A39" s="4" t="s">
        <v>105</v>
      </c>
      <c r="B39" s="5" t="s">
        <v>106</v>
      </c>
      <c r="C39" s="5" t="s">
        <v>28</v>
      </c>
      <c r="D39" s="5" t="s">
        <v>35</v>
      </c>
      <c r="E39" s="5" t="s">
        <v>67</v>
      </c>
      <c r="F39" s="5" t="s">
        <v>38</v>
      </c>
      <c r="G39" s="6">
        <v>18518.400000000001</v>
      </c>
      <c r="H39" s="6">
        <v>17980.900000000001</v>
      </c>
      <c r="I39" s="6">
        <v>34.1</v>
      </c>
      <c r="J39" s="6">
        <v>0</v>
      </c>
      <c r="K39" s="6">
        <v>0</v>
      </c>
      <c r="L39" s="6">
        <v>0</v>
      </c>
    </row>
    <row r="40" spans="1:12" ht="123.75" customHeight="1" x14ac:dyDescent="0.2">
      <c r="A40" s="8" t="s">
        <v>107</v>
      </c>
      <c r="B40" s="9" t="s">
        <v>108</v>
      </c>
      <c r="C40" s="5" t="s">
        <v>23</v>
      </c>
      <c r="D40" s="5" t="s">
        <v>37</v>
      </c>
      <c r="E40" s="5" t="s">
        <v>42</v>
      </c>
      <c r="F40" s="5" t="s">
        <v>38</v>
      </c>
      <c r="G40" s="6">
        <v>12646.3</v>
      </c>
      <c r="H40" s="6">
        <v>12524.5</v>
      </c>
      <c r="I40" s="6">
        <v>3405.3</v>
      </c>
      <c r="J40" s="6">
        <v>0</v>
      </c>
      <c r="K40" s="6">
        <v>0</v>
      </c>
      <c r="L40" s="6">
        <v>0</v>
      </c>
    </row>
    <row r="41" spans="1:12" x14ac:dyDescent="0.2">
      <c r="A41" s="12" t="s">
        <v>0</v>
      </c>
      <c r="B41" s="13" t="s">
        <v>0</v>
      </c>
      <c r="C41" s="11" t="s">
        <v>0</v>
      </c>
      <c r="D41" s="5" t="s">
        <v>37</v>
      </c>
      <c r="E41" s="5" t="s">
        <v>109</v>
      </c>
      <c r="F41" s="5" t="s">
        <v>38</v>
      </c>
      <c r="G41" s="6">
        <v>433.9</v>
      </c>
      <c r="H41" s="6">
        <v>433.9</v>
      </c>
      <c r="I41" s="6">
        <v>318.2</v>
      </c>
      <c r="J41" s="6">
        <v>318.2</v>
      </c>
      <c r="K41" s="6">
        <v>318.2</v>
      </c>
      <c r="L41" s="6">
        <v>318.2</v>
      </c>
    </row>
    <row r="42" spans="1:12" x14ac:dyDescent="0.2">
      <c r="A42" s="12" t="s">
        <v>0</v>
      </c>
      <c r="B42" s="13" t="s">
        <v>0</v>
      </c>
      <c r="C42" s="11" t="s">
        <v>0</v>
      </c>
      <c r="D42" s="5" t="s">
        <v>37</v>
      </c>
      <c r="E42" s="5" t="s">
        <v>63</v>
      </c>
      <c r="F42" s="5" t="s">
        <v>38</v>
      </c>
      <c r="G42" s="6">
        <v>6475.2</v>
      </c>
      <c r="H42" s="6">
        <v>6473.8</v>
      </c>
      <c r="I42" s="6">
        <v>6226.4</v>
      </c>
      <c r="J42" s="6">
        <v>9866.4</v>
      </c>
      <c r="K42" s="6">
        <v>9866.4</v>
      </c>
      <c r="L42" s="6">
        <v>9866.4</v>
      </c>
    </row>
    <row r="43" spans="1:12" x14ac:dyDescent="0.2">
      <c r="A43" s="12" t="s">
        <v>0</v>
      </c>
      <c r="B43" s="13" t="s">
        <v>0</v>
      </c>
      <c r="C43" s="11" t="s">
        <v>0</v>
      </c>
      <c r="D43" s="5" t="s">
        <v>37</v>
      </c>
      <c r="E43" s="5" t="s">
        <v>63</v>
      </c>
      <c r="F43" s="5" t="s">
        <v>34</v>
      </c>
      <c r="G43" s="6">
        <v>0</v>
      </c>
      <c r="H43" s="6">
        <v>0</v>
      </c>
      <c r="I43" s="6">
        <v>34.700000000000003</v>
      </c>
      <c r="J43" s="6">
        <v>0</v>
      </c>
      <c r="K43" s="6">
        <v>0</v>
      </c>
      <c r="L43" s="6">
        <v>0</v>
      </c>
    </row>
    <row r="44" spans="1:12" x14ac:dyDescent="0.2">
      <c r="A44" s="10" t="s">
        <v>0</v>
      </c>
      <c r="B44" s="11" t="s">
        <v>0</v>
      </c>
      <c r="C44" s="11" t="s">
        <v>0</v>
      </c>
      <c r="D44" s="5" t="s">
        <v>37</v>
      </c>
      <c r="E44" s="5" t="s">
        <v>64</v>
      </c>
      <c r="F44" s="5" t="s">
        <v>38</v>
      </c>
      <c r="G44" s="6">
        <v>4019.4</v>
      </c>
      <c r="H44" s="6">
        <v>4019.4</v>
      </c>
      <c r="I44" s="6">
        <v>4402.2</v>
      </c>
      <c r="J44" s="6">
        <v>4402.2</v>
      </c>
      <c r="K44" s="6">
        <v>4402.2</v>
      </c>
      <c r="L44" s="6">
        <v>4402.2</v>
      </c>
    </row>
    <row r="45" spans="1:12" ht="22.5" customHeight="1" x14ac:dyDescent="0.2">
      <c r="A45" s="4" t="s">
        <v>110</v>
      </c>
      <c r="B45" s="5" t="s">
        <v>111</v>
      </c>
      <c r="C45" s="5" t="s">
        <v>26</v>
      </c>
      <c r="D45" s="5" t="s">
        <v>39</v>
      </c>
      <c r="E45" s="5" t="s">
        <v>40</v>
      </c>
      <c r="F45" s="5" t="s">
        <v>41</v>
      </c>
      <c r="G45" s="6">
        <v>9</v>
      </c>
      <c r="H45" s="6">
        <v>0</v>
      </c>
      <c r="I45" s="6">
        <v>320</v>
      </c>
      <c r="J45" s="6">
        <v>120</v>
      </c>
      <c r="K45" s="6">
        <v>120</v>
      </c>
      <c r="L45" s="6">
        <v>120</v>
      </c>
    </row>
    <row r="46" spans="1:12" ht="24.75" customHeight="1" x14ac:dyDescent="0.2">
      <c r="A46" s="4" t="s">
        <v>112</v>
      </c>
      <c r="B46" s="5" t="s">
        <v>113</v>
      </c>
      <c r="C46" s="5" t="s">
        <v>29</v>
      </c>
      <c r="D46" s="5" t="s">
        <v>65</v>
      </c>
      <c r="E46" s="5" t="s">
        <v>114</v>
      </c>
      <c r="F46" s="5" t="s">
        <v>38</v>
      </c>
      <c r="G46" s="6">
        <v>0</v>
      </c>
      <c r="H46" s="6">
        <v>0</v>
      </c>
      <c r="I46" s="6">
        <v>150</v>
      </c>
      <c r="J46" s="6">
        <v>150</v>
      </c>
      <c r="K46" s="6">
        <v>150</v>
      </c>
      <c r="L46" s="6">
        <v>150</v>
      </c>
    </row>
    <row r="47" spans="1:12" ht="91.5" customHeight="1" x14ac:dyDescent="0.2">
      <c r="A47" s="4" t="s">
        <v>115</v>
      </c>
      <c r="B47" s="5" t="s">
        <v>116</v>
      </c>
      <c r="C47" s="5" t="s">
        <v>0</v>
      </c>
      <c r="D47" s="5" t="s">
        <v>0</v>
      </c>
      <c r="E47" s="5" t="s">
        <v>0</v>
      </c>
      <c r="F47" s="5" t="s">
        <v>0</v>
      </c>
      <c r="G47" s="6">
        <v>16932.099999999999</v>
      </c>
      <c r="H47" s="7">
        <v>16822.2</v>
      </c>
      <c r="I47" s="7">
        <v>15095.7</v>
      </c>
      <c r="J47" s="7">
        <v>14227.7</v>
      </c>
      <c r="K47" s="7">
        <v>14227.7</v>
      </c>
      <c r="L47" s="7">
        <v>14227.7</v>
      </c>
    </row>
    <row r="48" spans="1:12" ht="36" customHeight="1" x14ac:dyDescent="0.2">
      <c r="A48" s="8" t="s">
        <v>117</v>
      </c>
      <c r="B48" s="9" t="s">
        <v>118</v>
      </c>
      <c r="C48" s="5" t="s">
        <v>21</v>
      </c>
      <c r="D48" s="5" t="s">
        <v>54</v>
      </c>
      <c r="E48" s="5" t="s">
        <v>74</v>
      </c>
      <c r="F48" s="5" t="s">
        <v>38</v>
      </c>
      <c r="G48" s="6">
        <v>2636.7</v>
      </c>
      <c r="H48" s="6">
        <v>2634.9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">
      <c r="A49" s="12" t="s">
        <v>0</v>
      </c>
      <c r="B49" s="13" t="s">
        <v>0</v>
      </c>
      <c r="C49" s="11" t="s">
        <v>0</v>
      </c>
      <c r="D49" s="5" t="s">
        <v>54</v>
      </c>
      <c r="E49" s="5" t="s">
        <v>53</v>
      </c>
      <c r="F49" s="5" t="s">
        <v>32</v>
      </c>
      <c r="G49" s="6">
        <v>2760.8</v>
      </c>
      <c r="H49" s="6">
        <v>2734.2</v>
      </c>
      <c r="I49" s="6">
        <v>2916.2</v>
      </c>
      <c r="J49" s="6">
        <v>2916.2</v>
      </c>
      <c r="K49" s="6">
        <v>2916.2</v>
      </c>
      <c r="L49" s="6">
        <v>2916.2</v>
      </c>
    </row>
    <row r="50" spans="1:12" x14ac:dyDescent="0.2">
      <c r="A50" s="12" t="s">
        <v>0</v>
      </c>
      <c r="B50" s="13" t="s">
        <v>0</v>
      </c>
      <c r="C50" s="11" t="s">
        <v>0</v>
      </c>
      <c r="D50" s="5" t="s">
        <v>54</v>
      </c>
      <c r="E50" s="5" t="s">
        <v>53</v>
      </c>
      <c r="F50" s="5" t="s">
        <v>38</v>
      </c>
      <c r="G50" s="6">
        <v>1504.1</v>
      </c>
      <c r="H50" s="6">
        <v>1462.3</v>
      </c>
      <c r="I50" s="6">
        <v>1711.1</v>
      </c>
      <c r="J50" s="6">
        <v>1655</v>
      </c>
      <c r="K50" s="6">
        <v>1655</v>
      </c>
      <c r="L50" s="6">
        <v>1655</v>
      </c>
    </row>
    <row r="51" spans="1:12" x14ac:dyDescent="0.2">
      <c r="A51" s="12" t="s">
        <v>0</v>
      </c>
      <c r="B51" s="13" t="s">
        <v>0</v>
      </c>
      <c r="C51" s="11" t="s">
        <v>0</v>
      </c>
      <c r="D51" s="5" t="s">
        <v>54</v>
      </c>
      <c r="E51" s="5" t="s">
        <v>53</v>
      </c>
      <c r="F51" s="5" t="s">
        <v>43</v>
      </c>
      <c r="G51" s="6">
        <v>44.7</v>
      </c>
      <c r="H51" s="6">
        <v>34</v>
      </c>
      <c r="I51" s="6">
        <v>11.9</v>
      </c>
      <c r="J51" s="6">
        <v>0</v>
      </c>
      <c r="K51" s="6">
        <v>0</v>
      </c>
      <c r="L51" s="6">
        <v>0</v>
      </c>
    </row>
    <row r="52" spans="1:12" x14ac:dyDescent="0.2">
      <c r="A52" s="10" t="s">
        <v>0</v>
      </c>
      <c r="B52" s="11" t="s">
        <v>0</v>
      </c>
      <c r="C52" s="11" t="s">
        <v>0</v>
      </c>
      <c r="D52" s="5" t="s">
        <v>33</v>
      </c>
      <c r="E52" s="5" t="s">
        <v>55</v>
      </c>
      <c r="F52" s="5" t="s">
        <v>38</v>
      </c>
      <c r="G52" s="6">
        <v>0</v>
      </c>
      <c r="H52" s="6">
        <v>0</v>
      </c>
      <c r="I52" s="6">
        <v>800</v>
      </c>
      <c r="J52" s="6">
        <v>0</v>
      </c>
      <c r="K52" s="6">
        <v>0</v>
      </c>
      <c r="L52" s="6">
        <v>0</v>
      </c>
    </row>
    <row r="53" spans="1:12" ht="37.5" customHeight="1" x14ac:dyDescent="0.2">
      <c r="A53" s="4" t="s">
        <v>119</v>
      </c>
      <c r="B53" s="5" t="s">
        <v>120</v>
      </c>
      <c r="C53" s="5" t="s">
        <v>21</v>
      </c>
      <c r="D53" s="5" t="s">
        <v>54</v>
      </c>
      <c r="E53" s="5" t="s">
        <v>53</v>
      </c>
      <c r="F53" s="5" t="s">
        <v>32</v>
      </c>
      <c r="G53" s="6">
        <v>9457.7000000000007</v>
      </c>
      <c r="H53" s="6">
        <v>9428.7000000000007</v>
      </c>
      <c r="I53" s="6">
        <v>9656.5</v>
      </c>
      <c r="J53" s="6">
        <v>9656.5</v>
      </c>
      <c r="K53" s="6">
        <v>9656.5</v>
      </c>
      <c r="L53" s="6">
        <v>9656.5</v>
      </c>
    </row>
    <row r="54" spans="1:12" ht="84" customHeight="1" x14ac:dyDescent="0.2">
      <c r="A54" s="4" t="s">
        <v>121</v>
      </c>
      <c r="B54" s="5" t="s">
        <v>122</v>
      </c>
      <c r="C54" s="5" t="s">
        <v>30</v>
      </c>
      <c r="D54" s="5" t="s">
        <v>56</v>
      </c>
      <c r="E54" s="5" t="s">
        <v>57</v>
      </c>
      <c r="F54" s="5" t="s">
        <v>58</v>
      </c>
      <c r="G54" s="6">
        <v>528.1</v>
      </c>
      <c r="H54" s="6">
        <v>528.1</v>
      </c>
      <c r="I54" s="6">
        <v>0</v>
      </c>
      <c r="J54" s="6">
        <v>0</v>
      </c>
      <c r="K54" s="6">
        <v>0</v>
      </c>
      <c r="L54" s="6">
        <v>0</v>
      </c>
    </row>
    <row r="55" spans="1:12" ht="82.5" customHeight="1" x14ac:dyDescent="0.2">
      <c r="A55" s="4" t="s">
        <v>123</v>
      </c>
      <c r="B55" s="5" t="s">
        <v>124</v>
      </c>
      <c r="C55" s="5" t="s">
        <v>0</v>
      </c>
      <c r="D55" s="5" t="s">
        <v>0</v>
      </c>
      <c r="E55" s="5" t="s">
        <v>0</v>
      </c>
      <c r="F55" s="5" t="s">
        <v>0</v>
      </c>
      <c r="G55" s="6">
        <v>1104.2</v>
      </c>
      <c r="H55" s="7">
        <v>1103.9000000000001</v>
      </c>
      <c r="I55" s="7">
        <v>1347.7</v>
      </c>
      <c r="J55" s="7">
        <v>1369.2</v>
      </c>
      <c r="K55" s="7">
        <v>1420.8</v>
      </c>
      <c r="L55" s="7">
        <v>1420.8</v>
      </c>
    </row>
    <row r="56" spans="1:12" ht="25.5" customHeight="1" x14ac:dyDescent="0.2">
      <c r="A56" s="4" t="s">
        <v>125</v>
      </c>
      <c r="B56" s="5" t="s">
        <v>126</v>
      </c>
      <c r="C56" s="5" t="s">
        <v>0</v>
      </c>
      <c r="D56" s="5" t="s">
        <v>0</v>
      </c>
      <c r="E56" s="5" t="s">
        <v>0</v>
      </c>
      <c r="F56" s="5" t="s">
        <v>0</v>
      </c>
      <c r="G56" s="6">
        <v>1091.0999999999999</v>
      </c>
      <c r="H56" s="6">
        <v>1091.0999999999999</v>
      </c>
      <c r="I56" s="6">
        <v>1140.5</v>
      </c>
      <c r="J56" s="6">
        <v>1162</v>
      </c>
      <c r="K56" s="6">
        <v>1213.5999999999999</v>
      </c>
      <c r="L56" s="6">
        <v>1213.5999999999999</v>
      </c>
    </row>
    <row r="57" spans="1:12" ht="37.5" customHeight="1" x14ac:dyDescent="0.2">
      <c r="A57" s="8" t="s">
        <v>127</v>
      </c>
      <c r="B57" s="9" t="s">
        <v>128</v>
      </c>
      <c r="C57" s="5" t="s">
        <v>59</v>
      </c>
      <c r="D57" s="5" t="s">
        <v>61</v>
      </c>
      <c r="E57" s="5" t="s">
        <v>62</v>
      </c>
      <c r="F57" s="5" t="s">
        <v>32</v>
      </c>
      <c r="G57" s="6">
        <v>1090.3</v>
      </c>
      <c r="H57" s="6">
        <v>1090.3</v>
      </c>
      <c r="I57" s="6">
        <v>978.2</v>
      </c>
      <c r="J57" s="6">
        <v>1021</v>
      </c>
      <c r="K57" s="6">
        <v>1050.7</v>
      </c>
      <c r="L57" s="6">
        <v>1050.7</v>
      </c>
    </row>
    <row r="58" spans="1:12" x14ac:dyDescent="0.2">
      <c r="A58" s="10" t="s">
        <v>0</v>
      </c>
      <c r="B58" s="11" t="s">
        <v>0</v>
      </c>
      <c r="C58" s="11" t="s">
        <v>0</v>
      </c>
      <c r="D58" s="5" t="s">
        <v>61</v>
      </c>
      <c r="E58" s="5" t="s">
        <v>62</v>
      </c>
      <c r="F58" s="5" t="s">
        <v>38</v>
      </c>
      <c r="G58" s="6">
        <v>0.8</v>
      </c>
      <c r="H58" s="6">
        <v>0.8</v>
      </c>
      <c r="I58" s="6">
        <v>162.30000000000001</v>
      </c>
      <c r="J58" s="6">
        <v>141</v>
      </c>
      <c r="K58" s="6">
        <v>162.9</v>
      </c>
      <c r="L58" s="6">
        <v>162.9</v>
      </c>
    </row>
    <row r="59" spans="1:12" ht="26.25" customHeight="1" x14ac:dyDescent="0.2">
      <c r="A59" s="4" t="s">
        <v>129</v>
      </c>
      <c r="B59" s="5" t="s">
        <v>130</v>
      </c>
      <c r="C59" s="5" t="s">
        <v>0</v>
      </c>
      <c r="D59" s="5" t="s">
        <v>0</v>
      </c>
      <c r="E59" s="5" t="s">
        <v>0</v>
      </c>
      <c r="F59" s="5" t="s">
        <v>0</v>
      </c>
      <c r="G59" s="6">
        <v>13.1</v>
      </c>
      <c r="H59" s="6">
        <v>12.8</v>
      </c>
      <c r="I59" s="6">
        <v>207.2</v>
      </c>
      <c r="J59" s="6">
        <v>207.2</v>
      </c>
      <c r="K59" s="6">
        <v>207.2</v>
      </c>
      <c r="L59" s="6">
        <v>207.2</v>
      </c>
    </row>
    <row r="60" spans="1:12" ht="173.25" customHeight="1" x14ac:dyDescent="0.2">
      <c r="A60" s="4" t="s">
        <v>131</v>
      </c>
      <c r="B60" s="5" t="s">
        <v>132</v>
      </c>
      <c r="C60" s="5" t="s">
        <v>27</v>
      </c>
      <c r="D60" s="5" t="s">
        <v>47</v>
      </c>
      <c r="E60" s="5" t="s">
        <v>60</v>
      </c>
      <c r="F60" s="5" t="s">
        <v>38</v>
      </c>
      <c r="G60" s="6">
        <v>13.1</v>
      </c>
      <c r="H60" s="6">
        <v>12.8</v>
      </c>
      <c r="I60" s="6">
        <v>207.2</v>
      </c>
      <c r="J60" s="6">
        <v>207.2</v>
      </c>
      <c r="K60" s="6">
        <v>207.2</v>
      </c>
      <c r="L60" s="6">
        <v>207.2</v>
      </c>
    </row>
    <row r="61" spans="1:12" ht="62.25" customHeight="1" x14ac:dyDescent="0.2">
      <c r="A61" s="4" t="s">
        <v>133</v>
      </c>
      <c r="B61" s="5" t="s">
        <v>134</v>
      </c>
      <c r="C61" s="5" t="s">
        <v>0</v>
      </c>
      <c r="D61" s="5" t="s">
        <v>0</v>
      </c>
      <c r="E61" s="5" t="s">
        <v>0</v>
      </c>
      <c r="F61" s="5" t="s">
        <v>0</v>
      </c>
      <c r="G61" s="6">
        <v>5010.8</v>
      </c>
      <c r="H61" s="7">
        <v>4973.3999999999996</v>
      </c>
      <c r="I61" s="7">
        <v>5904.1</v>
      </c>
      <c r="J61" s="7">
        <v>5864.8</v>
      </c>
      <c r="K61" s="7">
        <v>5864.8</v>
      </c>
      <c r="L61" s="7">
        <v>5864.8</v>
      </c>
    </row>
    <row r="62" spans="1:12" ht="15" customHeight="1" x14ac:dyDescent="0.2">
      <c r="A62" s="4" t="s">
        <v>135</v>
      </c>
      <c r="B62" s="5" t="s">
        <v>136</v>
      </c>
      <c r="C62" s="5" t="s">
        <v>0</v>
      </c>
      <c r="D62" s="5" t="s">
        <v>0</v>
      </c>
      <c r="E62" s="5" t="s">
        <v>0</v>
      </c>
      <c r="F62" s="5" t="s">
        <v>0</v>
      </c>
      <c r="G62" s="6">
        <v>5010.8</v>
      </c>
      <c r="H62" s="6">
        <v>4973.3999999999996</v>
      </c>
      <c r="I62" s="6">
        <v>5904.1</v>
      </c>
      <c r="J62" s="6">
        <v>5864.8</v>
      </c>
      <c r="K62" s="6">
        <v>5864.8</v>
      </c>
      <c r="L62" s="6">
        <v>5864.8</v>
      </c>
    </row>
    <row r="63" spans="1:12" ht="60" customHeight="1" x14ac:dyDescent="0.2">
      <c r="A63" s="4" t="s">
        <v>137</v>
      </c>
      <c r="B63" s="5" t="s">
        <v>138</v>
      </c>
      <c r="C63" s="5" t="s">
        <v>0</v>
      </c>
      <c r="D63" s="5" t="s">
        <v>0</v>
      </c>
      <c r="E63" s="5" t="s">
        <v>0</v>
      </c>
      <c r="F63" s="5" t="s">
        <v>0</v>
      </c>
      <c r="G63" s="6">
        <v>4973.8</v>
      </c>
      <c r="H63" s="6">
        <v>4936.3999999999996</v>
      </c>
      <c r="I63" s="6">
        <v>5864.8</v>
      </c>
      <c r="J63" s="6">
        <v>5864.8</v>
      </c>
      <c r="K63" s="6">
        <v>5864.8</v>
      </c>
      <c r="L63" s="6">
        <v>5864.8</v>
      </c>
    </row>
    <row r="64" spans="1:12" ht="27" customHeight="1" x14ac:dyDescent="0.2">
      <c r="A64" s="8" t="s">
        <v>139</v>
      </c>
      <c r="B64" s="9" t="s">
        <v>140</v>
      </c>
      <c r="C64" s="5" t="s">
        <v>59</v>
      </c>
      <c r="D64" s="5" t="s">
        <v>44</v>
      </c>
      <c r="E64" s="5" t="s">
        <v>52</v>
      </c>
      <c r="F64" s="5" t="s">
        <v>73</v>
      </c>
      <c r="G64" s="6">
        <v>507.2</v>
      </c>
      <c r="H64" s="6">
        <v>507.2</v>
      </c>
      <c r="I64" s="6">
        <v>693.3</v>
      </c>
      <c r="J64" s="6">
        <v>693.3</v>
      </c>
      <c r="K64" s="6">
        <v>693.3</v>
      </c>
      <c r="L64" s="6">
        <v>693.3</v>
      </c>
    </row>
    <row r="65" spans="1:12" x14ac:dyDescent="0.2">
      <c r="A65" s="10" t="s">
        <v>0</v>
      </c>
      <c r="B65" s="11" t="s">
        <v>0</v>
      </c>
      <c r="C65" s="11" t="s">
        <v>0</v>
      </c>
      <c r="D65" s="5" t="s">
        <v>44</v>
      </c>
      <c r="E65" s="5" t="s">
        <v>45</v>
      </c>
      <c r="F65" s="5" t="s">
        <v>73</v>
      </c>
      <c r="G65" s="6">
        <v>4466.6000000000004</v>
      </c>
      <c r="H65" s="6">
        <v>4429.2</v>
      </c>
      <c r="I65" s="6">
        <v>5171.5</v>
      </c>
      <c r="J65" s="6">
        <v>5171.5</v>
      </c>
      <c r="K65" s="6">
        <v>5171.5</v>
      </c>
      <c r="L65" s="6">
        <v>5171.5</v>
      </c>
    </row>
    <row r="66" spans="1:12" ht="25.5" customHeight="1" x14ac:dyDescent="0.2">
      <c r="A66" s="4" t="s">
        <v>141</v>
      </c>
      <c r="B66" s="5" t="s">
        <v>142</v>
      </c>
      <c r="C66" s="5" t="s">
        <v>0</v>
      </c>
      <c r="D66" s="5" t="s">
        <v>0</v>
      </c>
      <c r="E66" s="5" t="s">
        <v>0</v>
      </c>
      <c r="F66" s="5" t="s">
        <v>0</v>
      </c>
      <c r="G66" s="6">
        <v>37</v>
      </c>
      <c r="H66" s="6">
        <v>37</v>
      </c>
      <c r="I66" s="6">
        <v>39.299999999999997</v>
      </c>
      <c r="J66" s="6">
        <v>0</v>
      </c>
      <c r="K66" s="6">
        <v>0</v>
      </c>
      <c r="L66" s="6">
        <v>0</v>
      </c>
    </row>
    <row r="67" spans="1:12" ht="17.25" customHeight="1" x14ac:dyDescent="0.2">
      <c r="A67" s="8" t="s">
        <v>143</v>
      </c>
      <c r="B67" s="9" t="s">
        <v>144</v>
      </c>
      <c r="C67" s="5" t="s">
        <v>59</v>
      </c>
      <c r="D67" s="5" t="s">
        <v>65</v>
      </c>
      <c r="E67" s="5" t="s">
        <v>71</v>
      </c>
      <c r="F67" s="5" t="s">
        <v>73</v>
      </c>
      <c r="G67" s="6">
        <v>0</v>
      </c>
      <c r="H67" s="6">
        <v>0</v>
      </c>
      <c r="I67" s="6">
        <v>9.3000000000000007</v>
      </c>
      <c r="J67" s="6">
        <v>0</v>
      </c>
      <c r="K67" s="6">
        <v>0</v>
      </c>
      <c r="L67" s="6">
        <v>0</v>
      </c>
    </row>
    <row r="68" spans="1:12" x14ac:dyDescent="0.2">
      <c r="A68" s="12" t="s">
        <v>0</v>
      </c>
      <c r="B68" s="13" t="s">
        <v>0</v>
      </c>
      <c r="C68" s="11" t="s">
        <v>0</v>
      </c>
      <c r="D68" s="5" t="s">
        <v>44</v>
      </c>
      <c r="E68" s="5" t="s">
        <v>68</v>
      </c>
      <c r="F68" s="5" t="s">
        <v>73</v>
      </c>
      <c r="G68" s="6">
        <v>12.3</v>
      </c>
      <c r="H68" s="6">
        <v>12.3</v>
      </c>
      <c r="I68" s="6">
        <v>5</v>
      </c>
      <c r="J68" s="6">
        <v>0</v>
      </c>
      <c r="K68" s="6">
        <v>0</v>
      </c>
      <c r="L68" s="6">
        <v>0</v>
      </c>
    </row>
    <row r="69" spans="1:12" x14ac:dyDescent="0.2">
      <c r="A69" s="10" t="s">
        <v>0</v>
      </c>
      <c r="B69" s="11" t="s">
        <v>0</v>
      </c>
      <c r="C69" s="11" t="s">
        <v>0</v>
      </c>
      <c r="D69" s="5" t="s">
        <v>44</v>
      </c>
      <c r="E69" s="5" t="s">
        <v>70</v>
      </c>
      <c r="F69" s="5" t="s">
        <v>73</v>
      </c>
      <c r="G69" s="6">
        <v>24.7</v>
      </c>
      <c r="H69" s="6">
        <v>24.7</v>
      </c>
      <c r="I69" s="6">
        <v>25</v>
      </c>
      <c r="J69" s="6">
        <v>0</v>
      </c>
      <c r="K69" s="6">
        <v>0</v>
      </c>
      <c r="L69" s="6">
        <v>0</v>
      </c>
    </row>
    <row r="70" spans="1:12" x14ac:dyDescent="0.2">
      <c r="A70" s="14" t="s">
        <v>0</v>
      </c>
      <c r="B70" s="14" t="s">
        <v>0</v>
      </c>
      <c r="C70" s="14" t="s">
        <v>0</v>
      </c>
      <c r="D70" s="14" t="s">
        <v>0</v>
      </c>
      <c r="E70" s="14" t="s">
        <v>0</v>
      </c>
      <c r="F70" s="14" t="s">
        <v>0</v>
      </c>
      <c r="G70" s="14" t="s">
        <v>0</v>
      </c>
      <c r="H70" s="14" t="s">
        <v>0</v>
      </c>
      <c r="I70" s="15" t="s">
        <v>0</v>
      </c>
      <c r="J70" s="15" t="s">
        <v>0</v>
      </c>
      <c r="K70" s="15" t="s">
        <v>0</v>
      </c>
      <c r="L70" s="15" t="s">
        <v>0</v>
      </c>
    </row>
    <row r="71" spans="1:12" x14ac:dyDescent="0.2">
      <c r="A71" s="14" t="s">
        <v>0</v>
      </c>
      <c r="B71" s="14" t="s">
        <v>0</v>
      </c>
      <c r="C71" s="14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5" t="s">
        <v>0</v>
      </c>
      <c r="J71" s="15" t="s">
        <v>0</v>
      </c>
      <c r="K71" s="15" t="s">
        <v>0</v>
      </c>
      <c r="L71" s="15" t="s">
        <v>0</v>
      </c>
    </row>
    <row r="72" spans="1:12" x14ac:dyDescent="0.2">
      <c r="A72" s="14" t="s">
        <v>0</v>
      </c>
      <c r="B72" s="14" t="s">
        <v>0</v>
      </c>
      <c r="C72" s="14" t="s">
        <v>0</v>
      </c>
      <c r="D72" s="14" t="s">
        <v>0</v>
      </c>
      <c r="E72" s="14" t="s">
        <v>0</v>
      </c>
      <c r="F72" s="14" t="s">
        <v>0</v>
      </c>
      <c r="G72" s="14" t="s">
        <v>0</v>
      </c>
      <c r="H72" s="14" t="s">
        <v>0</v>
      </c>
      <c r="I72" s="15" t="s">
        <v>0</v>
      </c>
      <c r="J72" s="15" t="s">
        <v>0</v>
      </c>
      <c r="K72" s="15" t="s">
        <v>0</v>
      </c>
      <c r="L72" s="15" t="s">
        <v>0</v>
      </c>
    </row>
    <row r="73" spans="1:12" x14ac:dyDescent="0.2">
      <c r="A73" s="22" t="s">
        <v>145</v>
      </c>
      <c r="B73" s="22"/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5" t="s">
        <v>0</v>
      </c>
      <c r="J73" s="15" t="s">
        <v>0</v>
      </c>
      <c r="K73" s="15" t="s">
        <v>0</v>
      </c>
      <c r="L73" s="15" t="s">
        <v>0</v>
      </c>
    </row>
    <row r="74" spans="1:12" x14ac:dyDescent="0.2">
      <c r="A74" s="14" t="s">
        <v>0</v>
      </c>
      <c r="B74" s="14" t="s">
        <v>0</v>
      </c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15" t="s">
        <v>0</v>
      </c>
      <c r="J74" s="15" t="s">
        <v>0</v>
      </c>
      <c r="K74" s="15" t="s">
        <v>0</v>
      </c>
      <c r="L74" s="15" t="s">
        <v>0</v>
      </c>
    </row>
    <row r="75" spans="1:12" x14ac:dyDescent="0.2">
      <c r="A75" s="14" t="s">
        <v>0</v>
      </c>
      <c r="B75" s="14" t="s">
        <v>0</v>
      </c>
      <c r="C75" s="14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5" t="s">
        <v>0</v>
      </c>
      <c r="J75" s="15" t="s">
        <v>0</v>
      </c>
      <c r="K75" s="15" t="s">
        <v>0</v>
      </c>
      <c r="L75" s="15" t="s">
        <v>0</v>
      </c>
    </row>
    <row r="76" spans="1:12" x14ac:dyDescent="0.2">
      <c r="A76" s="22" t="s">
        <v>146</v>
      </c>
      <c r="B76" s="22"/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5" t="s">
        <v>0</v>
      </c>
      <c r="J76" s="15" t="s">
        <v>0</v>
      </c>
      <c r="K76" s="15" t="s">
        <v>0</v>
      </c>
      <c r="L76" s="15" t="s">
        <v>0</v>
      </c>
    </row>
    <row r="77" spans="1:12" x14ac:dyDescent="0.2">
      <c r="A77" s="14" t="s">
        <v>0</v>
      </c>
      <c r="B77" s="14" t="s">
        <v>0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5" t="s">
        <v>0</v>
      </c>
      <c r="J77" s="15" t="s">
        <v>0</v>
      </c>
      <c r="K77" s="15" t="s">
        <v>0</v>
      </c>
      <c r="L77" s="15" t="s">
        <v>0</v>
      </c>
    </row>
    <row r="78" spans="1:12" x14ac:dyDescent="0.2">
      <c r="A78" s="22" t="s">
        <v>147</v>
      </c>
      <c r="B78" s="22"/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5" t="s">
        <v>0</v>
      </c>
      <c r="J78" s="15" t="s">
        <v>0</v>
      </c>
      <c r="K78" s="15" t="s">
        <v>0</v>
      </c>
      <c r="L78" s="15" t="s">
        <v>0</v>
      </c>
    </row>
  </sheetData>
  <mergeCells count="18">
    <mergeCell ref="A1:L1"/>
    <mergeCell ref="A2:L2"/>
    <mergeCell ref="A3:B3"/>
    <mergeCell ref="A4:B4"/>
    <mergeCell ref="A5:L5"/>
    <mergeCell ref="A76:B76"/>
    <mergeCell ref="A78:B78"/>
    <mergeCell ref="G7:H7"/>
    <mergeCell ref="K7:L7"/>
    <mergeCell ref="G8:H8"/>
    <mergeCell ref="I8:I9"/>
    <mergeCell ref="J8:J9"/>
    <mergeCell ref="A73:B73"/>
    <mergeCell ref="A6:A9"/>
    <mergeCell ref="B6:B9"/>
    <mergeCell ref="C6:C9"/>
    <mergeCell ref="D6:F8"/>
    <mergeCell ref="G6:L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I81" sqref="I81"/>
    </sheetView>
  </sheetViews>
  <sheetFormatPr defaultRowHeight="12.75" x14ac:dyDescent="0.2"/>
  <cols>
    <col min="1" max="1" width="58.1640625" customWidth="1"/>
    <col min="5" max="5" width="12.5" customWidth="1"/>
    <col min="7" max="7" width="11.83203125" customWidth="1"/>
    <col min="8" max="9" width="11.1640625" customWidth="1"/>
    <col min="10" max="10" width="10.33203125" customWidth="1"/>
    <col min="11" max="11" width="11" customWidth="1"/>
    <col min="12" max="12" width="12.6640625" customWidth="1"/>
  </cols>
  <sheetData>
    <row r="1" spans="1:12" ht="15.75" x14ac:dyDescent="0.2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">
      <c r="A2" s="25" t="s">
        <v>148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26" t="s">
        <v>2</v>
      </c>
      <c r="B3" s="26"/>
      <c r="C3" s="18" t="s">
        <v>0</v>
      </c>
      <c r="D3" s="18" t="s">
        <v>0</v>
      </c>
      <c r="E3" s="18" t="s">
        <v>0</v>
      </c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12" x14ac:dyDescent="0.2">
      <c r="A4" s="26" t="s">
        <v>3</v>
      </c>
      <c r="B4" s="26"/>
      <c r="C4" s="18" t="s">
        <v>0</v>
      </c>
      <c r="D4" s="18" t="s">
        <v>0</v>
      </c>
      <c r="E4" s="18" t="s">
        <v>0</v>
      </c>
      <c r="F4" s="18" t="s">
        <v>0</v>
      </c>
      <c r="G4" s="18" t="s">
        <v>0</v>
      </c>
      <c r="H4" s="18" t="s">
        <v>0</v>
      </c>
      <c r="I4" s="18" t="s">
        <v>0</v>
      </c>
      <c r="J4" s="18" t="s">
        <v>0</v>
      </c>
      <c r="K4" s="18" t="s">
        <v>0</v>
      </c>
      <c r="L4" s="18" t="s">
        <v>0</v>
      </c>
    </row>
    <row r="5" spans="1:12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3" t="s">
        <v>4</v>
      </c>
      <c r="B6" s="23" t="s">
        <v>5</v>
      </c>
      <c r="C6" s="23" t="s">
        <v>6</v>
      </c>
      <c r="D6" s="23" t="s">
        <v>7</v>
      </c>
      <c r="E6" s="23"/>
      <c r="F6" s="23"/>
      <c r="G6" s="23" t="s">
        <v>8</v>
      </c>
      <c r="H6" s="23"/>
      <c r="I6" s="23"/>
      <c r="J6" s="23"/>
      <c r="K6" s="23"/>
      <c r="L6" s="23"/>
    </row>
    <row r="7" spans="1:12" ht="25.5" x14ac:dyDescent="0.2">
      <c r="A7" s="23" t="s">
        <v>0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9</v>
      </c>
      <c r="H7" s="23"/>
      <c r="I7" s="17" t="s">
        <v>10</v>
      </c>
      <c r="J7" s="17" t="s">
        <v>11</v>
      </c>
      <c r="K7" s="23" t="s">
        <v>12</v>
      </c>
      <c r="L7" s="23"/>
    </row>
    <row r="8" spans="1:12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13</v>
      </c>
      <c r="H8" s="23"/>
      <c r="I8" s="23" t="s">
        <v>13</v>
      </c>
      <c r="J8" s="23" t="s">
        <v>13</v>
      </c>
      <c r="K8" s="17" t="s">
        <v>14</v>
      </c>
      <c r="L8" s="17" t="s">
        <v>15</v>
      </c>
    </row>
    <row r="9" spans="1:12" ht="63.75" x14ac:dyDescent="0.2">
      <c r="A9" s="23" t="s">
        <v>0</v>
      </c>
      <c r="B9" s="23" t="s">
        <v>0</v>
      </c>
      <c r="C9" s="23" t="s">
        <v>0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20</v>
      </c>
      <c r="I9" s="23" t="s">
        <v>0</v>
      </c>
      <c r="J9" s="23" t="s">
        <v>0</v>
      </c>
      <c r="K9" s="17" t="s">
        <v>13</v>
      </c>
      <c r="L9" s="17" t="s">
        <v>13</v>
      </c>
    </row>
    <row r="10" spans="1:12" x14ac:dyDescent="0.2">
      <c r="A10" s="3" t="s">
        <v>21</v>
      </c>
      <c r="B10" s="3" t="s">
        <v>22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12" ht="36" customHeight="1" x14ac:dyDescent="0.2">
      <c r="A11" s="4" t="s">
        <v>75</v>
      </c>
      <c r="B11" s="5" t="s">
        <v>76</v>
      </c>
      <c r="C11" s="5" t="s">
        <v>0</v>
      </c>
      <c r="D11" s="5" t="s">
        <v>0</v>
      </c>
      <c r="E11" s="5" t="s">
        <v>0</v>
      </c>
      <c r="F11" s="5" t="s">
        <v>0</v>
      </c>
      <c r="G11" s="6">
        <v>140599.4</v>
      </c>
      <c r="H11" s="7">
        <v>131088.70000000001</v>
      </c>
      <c r="I11" s="7">
        <v>86794.6</v>
      </c>
      <c r="J11" s="7">
        <v>50696.800000000003</v>
      </c>
      <c r="K11" s="7">
        <v>49855.1</v>
      </c>
      <c r="L11" s="7">
        <v>49855.1</v>
      </c>
    </row>
    <row r="12" spans="1:12" ht="47.25" customHeight="1" x14ac:dyDescent="0.2">
      <c r="A12" s="4" t="s">
        <v>77</v>
      </c>
      <c r="B12" s="5" t="s">
        <v>78</v>
      </c>
      <c r="C12" s="5" t="s">
        <v>0</v>
      </c>
      <c r="D12" s="5" t="s">
        <v>0</v>
      </c>
      <c r="E12" s="5" t="s">
        <v>0</v>
      </c>
      <c r="F12" s="5" t="s">
        <v>0</v>
      </c>
      <c r="G12" s="6">
        <v>117552.3</v>
      </c>
      <c r="H12" s="7">
        <v>108189.2</v>
      </c>
      <c r="I12" s="7">
        <v>64447.1</v>
      </c>
      <c r="J12" s="7">
        <v>28289.1</v>
      </c>
      <c r="K12" s="7">
        <v>26556.799999999999</v>
      </c>
      <c r="L12" s="7">
        <v>26556.799999999999</v>
      </c>
    </row>
    <row r="13" spans="1:12" ht="45" customHeight="1" x14ac:dyDescent="0.2">
      <c r="A13" s="4" t="s">
        <v>79</v>
      </c>
      <c r="B13" s="5" t="s">
        <v>80</v>
      </c>
      <c r="C13" s="5" t="s">
        <v>0</v>
      </c>
      <c r="D13" s="5" t="s">
        <v>0</v>
      </c>
      <c r="E13" s="5" t="s">
        <v>0</v>
      </c>
      <c r="F13" s="5" t="s">
        <v>0</v>
      </c>
      <c r="G13" s="6">
        <v>75450.100000000006</v>
      </c>
      <c r="H13" s="6">
        <v>66756.7</v>
      </c>
      <c r="I13" s="6">
        <v>49556.2</v>
      </c>
      <c r="J13" s="6">
        <v>13432.3</v>
      </c>
      <c r="K13" s="6">
        <v>11700</v>
      </c>
      <c r="L13" s="6">
        <v>11700</v>
      </c>
    </row>
    <row r="14" spans="1:12" ht="26.25" customHeight="1" x14ac:dyDescent="0.2">
      <c r="A14" s="8" t="s">
        <v>81</v>
      </c>
      <c r="B14" s="9" t="s">
        <v>82</v>
      </c>
      <c r="C14" s="5" t="s">
        <v>21</v>
      </c>
      <c r="D14" s="5" t="s">
        <v>51</v>
      </c>
      <c r="E14" s="5" t="s">
        <v>83</v>
      </c>
      <c r="F14" s="5" t="s">
        <v>38</v>
      </c>
      <c r="G14" s="6">
        <v>144.5</v>
      </c>
      <c r="H14" s="6">
        <v>144.5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">
      <c r="A15" s="10" t="s">
        <v>0</v>
      </c>
      <c r="B15" s="11" t="s">
        <v>0</v>
      </c>
      <c r="C15" s="11" t="s">
        <v>0</v>
      </c>
      <c r="D15" s="5" t="s">
        <v>35</v>
      </c>
      <c r="E15" s="5" t="s">
        <v>84</v>
      </c>
      <c r="F15" s="5" t="s">
        <v>38</v>
      </c>
      <c r="G15" s="6">
        <v>641</v>
      </c>
      <c r="H15" s="6">
        <v>639.9</v>
      </c>
      <c r="I15" s="6">
        <v>654</v>
      </c>
      <c r="J15" s="6">
        <v>0</v>
      </c>
      <c r="K15" s="6">
        <v>0</v>
      </c>
      <c r="L15" s="6">
        <v>0</v>
      </c>
    </row>
    <row r="16" spans="1:12" ht="27.75" customHeight="1" x14ac:dyDescent="0.2">
      <c r="A16" s="8" t="s">
        <v>85</v>
      </c>
      <c r="B16" s="9" t="s">
        <v>86</v>
      </c>
      <c r="C16" s="5" t="s">
        <v>26</v>
      </c>
      <c r="D16" s="5" t="s">
        <v>87</v>
      </c>
      <c r="E16" s="5" t="s">
        <v>88</v>
      </c>
      <c r="F16" s="5" t="s">
        <v>31</v>
      </c>
      <c r="G16" s="6">
        <v>871.5</v>
      </c>
      <c r="H16" s="6">
        <v>852.7</v>
      </c>
      <c r="I16" s="6">
        <v>976</v>
      </c>
      <c r="J16" s="6">
        <v>0</v>
      </c>
      <c r="K16" s="6">
        <v>0</v>
      </c>
      <c r="L16" s="6">
        <v>0</v>
      </c>
    </row>
    <row r="17" spans="1:12" x14ac:dyDescent="0.2">
      <c r="A17" s="10" t="s">
        <v>0</v>
      </c>
      <c r="B17" s="11" t="s">
        <v>0</v>
      </c>
      <c r="C17" s="11" t="s">
        <v>0</v>
      </c>
      <c r="D17" s="5" t="s">
        <v>87</v>
      </c>
      <c r="E17" s="5" t="s">
        <v>88</v>
      </c>
      <c r="F17" s="5" t="s">
        <v>43</v>
      </c>
      <c r="G17" s="6">
        <v>23.8</v>
      </c>
      <c r="H17" s="6">
        <v>22.8</v>
      </c>
      <c r="I17" s="6">
        <v>24</v>
      </c>
      <c r="J17" s="6">
        <v>0</v>
      </c>
      <c r="K17" s="6">
        <v>0</v>
      </c>
      <c r="L17" s="6">
        <v>0</v>
      </c>
    </row>
    <row r="18" spans="1:12" ht="25.5" customHeight="1" x14ac:dyDescent="0.2">
      <c r="A18" s="8" t="s">
        <v>89</v>
      </c>
      <c r="B18" s="9" t="s">
        <v>90</v>
      </c>
      <c r="C18" s="5" t="s">
        <v>24</v>
      </c>
      <c r="D18" s="5" t="s">
        <v>44</v>
      </c>
      <c r="E18" s="5" t="s">
        <v>42</v>
      </c>
      <c r="F18" s="5" t="s">
        <v>38</v>
      </c>
      <c r="G18" s="6">
        <v>4029.5</v>
      </c>
      <c r="H18" s="6">
        <v>3955.2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">
      <c r="A19" s="12" t="s">
        <v>0</v>
      </c>
      <c r="B19" s="13" t="s">
        <v>0</v>
      </c>
      <c r="C19" s="11" t="s">
        <v>0</v>
      </c>
      <c r="D19" s="5" t="s">
        <v>44</v>
      </c>
      <c r="E19" s="5" t="s">
        <v>72</v>
      </c>
      <c r="F19" s="5" t="s">
        <v>38</v>
      </c>
      <c r="G19" s="6">
        <v>200</v>
      </c>
      <c r="H19" s="6">
        <v>200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">
      <c r="A20" s="12" t="s">
        <v>0</v>
      </c>
      <c r="B20" s="13" t="s">
        <v>0</v>
      </c>
      <c r="C20" s="11" t="s">
        <v>0</v>
      </c>
      <c r="D20" s="5" t="s">
        <v>44</v>
      </c>
      <c r="E20" s="5" t="s">
        <v>45</v>
      </c>
      <c r="F20" s="5" t="s">
        <v>38</v>
      </c>
      <c r="G20" s="6">
        <v>8894.7999999999993</v>
      </c>
      <c r="H20" s="6">
        <v>8764.9</v>
      </c>
      <c r="I20" s="6">
        <v>9501.6</v>
      </c>
      <c r="J20" s="6">
        <v>4596.7</v>
      </c>
      <c r="K20" s="6">
        <v>3294.5</v>
      </c>
      <c r="L20" s="6">
        <v>3294.5</v>
      </c>
    </row>
    <row r="21" spans="1:12" x14ac:dyDescent="0.2">
      <c r="A21" s="12" t="s">
        <v>0</v>
      </c>
      <c r="B21" s="13" t="s">
        <v>0</v>
      </c>
      <c r="C21" s="11" t="s">
        <v>0</v>
      </c>
      <c r="D21" s="5" t="s">
        <v>44</v>
      </c>
      <c r="E21" s="5" t="s">
        <v>45</v>
      </c>
      <c r="F21" s="5" t="s">
        <v>43</v>
      </c>
      <c r="G21" s="6">
        <v>58.7</v>
      </c>
      <c r="H21" s="6">
        <v>56.6</v>
      </c>
      <c r="I21" s="6">
        <v>62</v>
      </c>
      <c r="J21" s="6">
        <v>0</v>
      </c>
      <c r="K21" s="6">
        <v>0</v>
      </c>
      <c r="L21" s="6">
        <v>0</v>
      </c>
    </row>
    <row r="22" spans="1:12" x14ac:dyDescent="0.2">
      <c r="A22" s="12" t="s">
        <v>0</v>
      </c>
      <c r="B22" s="13" t="s">
        <v>0</v>
      </c>
      <c r="C22" s="11" t="s">
        <v>0</v>
      </c>
      <c r="D22" s="5" t="s">
        <v>44</v>
      </c>
      <c r="E22" s="5" t="s">
        <v>46</v>
      </c>
      <c r="F22" s="5" t="s">
        <v>38</v>
      </c>
      <c r="G22" s="6">
        <v>7096.8</v>
      </c>
      <c r="H22" s="6">
        <v>7096.8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">
      <c r="A23" s="12" t="s">
        <v>0</v>
      </c>
      <c r="B23" s="13" t="s">
        <v>0</v>
      </c>
      <c r="C23" s="11" t="s">
        <v>0</v>
      </c>
      <c r="D23" s="5" t="s">
        <v>44</v>
      </c>
      <c r="E23" s="5" t="s">
        <v>68</v>
      </c>
      <c r="F23" s="5" t="s">
        <v>38</v>
      </c>
      <c r="G23" s="6">
        <v>1247</v>
      </c>
      <c r="H23" s="6">
        <v>1246.9000000000001</v>
      </c>
      <c r="I23" s="6">
        <v>500</v>
      </c>
      <c r="J23" s="6">
        <v>0</v>
      </c>
      <c r="K23" s="6">
        <v>0</v>
      </c>
      <c r="L23" s="6">
        <v>0</v>
      </c>
    </row>
    <row r="24" spans="1:12" x14ac:dyDescent="0.2">
      <c r="A24" s="12" t="s">
        <v>0</v>
      </c>
      <c r="B24" s="13" t="s">
        <v>0</v>
      </c>
      <c r="C24" s="11" t="s">
        <v>0</v>
      </c>
      <c r="D24" s="5" t="s">
        <v>44</v>
      </c>
      <c r="E24" s="5" t="s">
        <v>70</v>
      </c>
      <c r="F24" s="5" t="s">
        <v>38</v>
      </c>
      <c r="G24" s="6">
        <v>175</v>
      </c>
      <c r="H24" s="6">
        <v>175</v>
      </c>
      <c r="I24" s="6">
        <v>175</v>
      </c>
      <c r="J24" s="6">
        <v>0</v>
      </c>
      <c r="K24" s="6">
        <v>0</v>
      </c>
      <c r="L24" s="6">
        <v>0</v>
      </c>
    </row>
    <row r="25" spans="1:12" x14ac:dyDescent="0.2">
      <c r="A25" s="10" t="s">
        <v>0</v>
      </c>
      <c r="B25" s="11" t="s">
        <v>0</v>
      </c>
      <c r="C25" s="11" t="s">
        <v>0</v>
      </c>
      <c r="D25" s="5" t="s">
        <v>44</v>
      </c>
      <c r="E25" s="5" t="s">
        <v>69</v>
      </c>
      <c r="F25" s="5" t="s">
        <v>38</v>
      </c>
      <c r="G25" s="6">
        <v>0</v>
      </c>
      <c r="H25" s="6">
        <v>0</v>
      </c>
      <c r="I25" s="6">
        <v>3524.9</v>
      </c>
      <c r="J25" s="6">
        <v>0</v>
      </c>
      <c r="K25" s="6">
        <v>0</v>
      </c>
      <c r="L25" s="6">
        <v>0</v>
      </c>
    </row>
    <row r="26" spans="1:12" ht="28.5" customHeight="1" x14ac:dyDescent="0.2">
      <c r="A26" s="4" t="s">
        <v>91</v>
      </c>
      <c r="B26" s="5" t="s">
        <v>92</v>
      </c>
      <c r="C26" s="5" t="s">
        <v>25</v>
      </c>
      <c r="D26" s="5" t="s">
        <v>49</v>
      </c>
      <c r="E26" s="5" t="s">
        <v>50</v>
      </c>
      <c r="F26" s="5" t="s">
        <v>38</v>
      </c>
      <c r="G26" s="6">
        <v>62.7</v>
      </c>
      <c r="H26" s="6">
        <v>57.9</v>
      </c>
      <c r="I26" s="6">
        <v>120</v>
      </c>
      <c r="J26" s="6">
        <v>120</v>
      </c>
      <c r="K26" s="6">
        <v>120</v>
      </c>
      <c r="L26" s="6">
        <v>120</v>
      </c>
    </row>
    <row r="27" spans="1:12" ht="63.75" customHeight="1" x14ac:dyDescent="0.2">
      <c r="A27" s="8" t="s">
        <v>93</v>
      </c>
      <c r="B27" s="9" t="s">
        <v>94</v>
      </c>
      <c r="C27" s="5" t="s">
        <v>29</v>
      </c>
      <c r="D27" s="5" t="s">
        <v>65</v>
      </c>
      <c r="E27" s="5" t="s">
        <v>95</v>
      </c>
      <c r="F27" s="5" t="s">
        <v>38</v>
      </c>
      <c r="G27" s="6">
        <v>8347</v>
      </c>
      <c r="H27" s="6">
        <v>0</v>
      </c>
      <c r="I27" s="6">
        <v>8347</v>
      </c>
      <c r="J27" s="6">
        <v>0</v>
      </c>
      <c r="K27" s="6">
        <v>0</v>
      </c>
      <c r="L27" s="6">
        <v>0</v>
      </c>
    </row>
    <row r="28" spans="1:12" x14ac:dyDescent="0.2">
      <c r="A28" s="12" t="s">
        <v>0</v>
      </c>
      <c r="B28" s="13" t="s">
        <v>0</v>
      </c>
      <c r="C28" s="11" t="s">
        <v>0</v>
      </c>
      <c r="D28" s="5" t="s">
        <v>65</v>
      </c>
      <c r="E28" s="5" t="s">
        <v>96</v>
      </c>
      <c r="F28" s="5" t="s">
        <v>38</v>
      </c>
      <c r="G28" s="6">
        <v>970.3</v>
      </c>
      <c r="H28" s="6">
        <v>969.4</v>
      </c>
      <c r="I28" s="6">
        <v>1543</v>
      </c>
      <c r="J28" s="6">
        <v>1310</v>
      </c>
      <c r="K28" s="6">
        <v>1310</v>
      </c>
      <c r="L28" s="6">
        <v>1310</v>
      </c>
    </row>
    <row r="29" spans="1:12" x14ac:dyDescent="0.2">
      <c r="A29" s="12" t="s">
        <v>0</v>
      </c>
      <c r="B29" s="13" t="s">
        <v>0</v>
      </c>
      <c r="C29" s="11" t="s">
        <v>0</v>
      </c>
      <c r="D29" s="5" t="s">
        <v>65</v>
      </c>
      <c r="E29" s="5" t="s">
        <v>97</v>
      </c>
      <c r="F29" s="5" t="s">
        <v>38</v>
      </c>
      <c r="G29" s="6">
        <v>28.7</v>
      </c>
      <c r="H29" s="6">
        <v>28.1</v>
      </c>
      <c r="I29" s="6">
        <v>100</v>
      </c>
      <c r="J29" s="6">
        <v>100</v>
      </c>
      <c r="K29" s="6">
        <v>100</v>
      </c>
      <c r="L29" s="6">
        <v>100</v>
      </c>
    </row>
    <row r="30" spans="1:12" x14ac:dyDescent="0.2">
      <c r="A30" s="12" t="s">
        <v>0</v>
      </c>
      <c r="B30" s="13" t="s">
        <v>0</v>
      </c>
      <c r="C30" s="11" t="s">
        <v>0</v>
      </c>
      <c r="D30" s="5" t="s">
        <v>65</v>
      </c>
      <c r="E30" s="5" t="s">
        <v>98</v>
      </c>
      <c r="F30" s="5" t="s">
        <v>38</v>
      </c>
      <c r="G30" s="6">
        <v>4368</v>
      </c>
      <c r="H30" s="6">
        <v>4334.8999999999996</v>
      </c>
      <c r="I30" s="6">
        <v>4992.3999999999996</v>
      </c>
      <c r="J30" s="6">
        <v>4063.7</v>
      </c>
      <c r="K30" s="6">
        <v>3633.6</v>
      </c>
      <c r="L30" s="6">
        <v>3633.6</v>
      </c>
    </row>
    <row r="31" spans="1:12" x14ac:dyDescent="0.2">
      <c r="A31" s="12" t="s">
        <v>0</v>
      </c>
      <c r="B31" s="13" t="s">
        <v>0</v>
      </c>
      <c r="C31" s="11" t="s">
        <v>0</v>
      </c>
      <c r="D31" s="5" t="s">
        <v>65</v>
      </c>
      <c r="E31" s="5" t="s">
        <v>66</v>
      </c>
      <c r="F31" s="5" t="s">
        <v>38</v>
      </c>
      <c r="G31" s="6">
        <v>17138.3</v>
      </c>
      <c r="H31" s="6">
        <v>17138.3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">
      <c r="A32" s="12" t="s">
        <v>0</v>
      </c>
      <c r="B32" s="13" t="s">
        <v>0</v>
      </c>
      <c r="C32" s="11" t="s">
        <v>0</v>
      </c>
      <c r="D32" s="5" t="s">
        <v>65</v>
      </c>
      <c r="E32" s="5" t="s">
        <v>71</v>
      </c>
      <c r="F32" s="5" t="s">
        <v>38</v>
      </c>
      <c r="G32" s="6">
        <v>3502.1</v>
      </c>
      <c r="H32" s="6">
        <v>3502.1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">
      <c r="A33" s="12" t="s">
        <v>0</v>
      </c>
      <c r="B33" s="13" t="s">
        <v>0</v>
      </c>
      <c r="C33" s="11" t="s">
        <v>0</v>
      </c>
      <c r="D33" s="5" t="s">
        <v>65</v>
      </c>
      <c r="E33" s="5" t="s">
        <v>42</v>
      </c>
      <c r="F33" s="5" t="s">
        <v>38</v>
      </c>
      <c r="G33" s="6">
        <v>14355.5</v>
      </c>
      <c r="H33" s="6">
        <v>14280.6</v>
      </c>
      <c r="I33" s="6">
        <v>12587.7</v>
      </c>
      <c r="J33" s="6">
        <v>0</v>
      </c>
      <c r="K33" s="6">
        <v>0</v>
      </c>
      <c r="L33" s="6">
        <v>0</v>
      </c>
    </row>
    <row r="34" spans="1:12" x14ac:dyDescent="0.2">
      <c r="A34" s="10" t="s">
        <v>0</v>
      </c>
      <c r="B34" s="11" t="s">
        <v>0</v>
      </c>
      <c r="C34" s="11" t="s">
        <v>0</v>
      </c>
      <c r="D34" s="5" t="s">
        <v>65</v>
      </c>
      <c r="E34" s="5" t="s">
        <v>42</v>
      </c>
      <c r="F34" s="5" t="s">
        <v>36</v>
      </c>
      <c r="G34" s="6">
        <v>394.9</v>
      </c>
      <c r="H34" s="6">
        <v>394.9</v>
      </c>
      <c r="I34" s="6">
        <v>2716.9</v>
      </c>
      <c r="J34" s="6">
        <v>0</v>
      </c>
      <c r="K34" s="6">
        <v>0</v>
      </c>
      <c r="L34" s="6">
        <v>0</v>
      </c>
    </row>
    <row r="35" spans="1:12" ht="83.25" customHeight="1" x14ac:dyDescent="0.2">
      <c r="A35" s="8" t="s">
        <v>99</v>
      </c>
      <c r="B35" s="9" t="s">
        <v>100</v>
      </c>
      <c r="C35" s="5" t="s">
        <v>29</v>
      </c>
      <c r="D35" s="5" t="s">
        <v>65</v>
      </c>
      <c r="E35" s="5" t="s">
        <v>71</v>
      </c>
      <c r="F35" s="5" t="s">
        <v>36</v>
      </c>
      <c r="G35" s="6">
        <v>0</v>
      </c>
      <c r="H35" s="6">
        <v>0</v>
      </c>
      <c r="I35" s="6">
        <v>3278</v>
      </c>
      <c r="J35" s="6">
        <v>3241.9</v>
      </c>
      <c r="K35" s="6">
        <v>3241.9</v>
      </c>
      <c r="L35" s="6">
        <v>3241.9</v>
      </c>
    </row>
    <row r="36" spans="1:12" x14ac:dyDescent="0.2">
      <c r="A36" s="10" t="s">
        <v>0</v>
      </c>
      <c r="B36" s="11" t="s">
        <v>0</v>
      </c>
      <c r="C36" s="11" t="s">
        <v>0</v>
      </c>
      <c r="D36" s="5" t="s">
        <v>65</v>
      </c>
      <c r="E36" s="5" t="s">
        <v>72</v>
      </c>
      <c r="F36" s="5" t="s">
        <v>38</v>
      </c>
      <c r="G36" s="6">
        <v>2900</v>
      </c>
      <c r="H36" s="6">
        <v>2895.2</v>
      </c>
      <c r="I36" s="6">
        <v>0</v>
      </c>
      <c r="J36" s="6">
        <v>0</v>
      </c>
      <c r="K36" s="6">
        <v>0</v>
      </c>
      <c r="L36" s="6">
        <v>0</v>
      </c>
    </row>
    <row r="37" spans="1:12" ht="29.25" customHeight="1" x14ac:dyDescent="0.2">
      <c r="A37" s="4" t="s">
        <v>101</v>
      </c>
      <c r="B37" s="5" t="s">
        <v>102</v>
      </c>
      <c r="C37" s="5" t="s">
        <v>22</v>
      </c>
      <c r="D37" s="5" t="s">
        <v>47</v>
      </c>
      <c r="E37" s="5" t="s">
        <v>48</v>
      </c>
      <c r="F37" s="5" t="s">
        <v>38</v>
      </c>
      <c r="G37" s="6">
        <v>0</v>
      </c>
      <c r="H37" s="6">
        <v>0</v>
      </c>
      <c r="I37" s="6">
        <v>453.7</v>
      </c>
      <c r="J37" s="6">
        <v>0</v>
      </c>
      <c r="K37" s="6">
        <v>0</v>
      </c>
      <c r="L37" s="6">
        <v>0</v>
      </c>
    </row>
    <row r="38" spans="1:12" ht="70.5" customHeight="1" x14ac:dyDescent="0.2">
      <c r="A38" s="4" t="s">
        <v>103</v>
      </c>
      <c r="B38" s="5" t="s">
        <v>104</v>
      </c>
      <c r="C38" s="5" t="s">
        <v>0</v>
      </c>
      <c r="D38" s="5" t="s">
        <v>0</v>
      </c>
      <c r="E38" s="5" t="s">
        <v>0</v>
      </c>
      <c r="F38" s="5" t="s">
        <v>0</v>
      </c>
      <c r="G38" s="6">
        <v>42102.2</v>
      </c>
      <c r="H38" s="6">
        <v>41432.5</v>
      </c>
      <c r="I38" s="6">
        <v>14890.9</v>
      </c>
      <c r="J38" s="6">
        <v>14856.8</v>
      </c>
      <c r="K38" s="6">
        <v>14856.8</v>
      </c>
      <c r="L38" s="6">
        <v>14856.8</v>
      </c>
    </row>
    <row r="39" spans="1:12" ht="47.25" customHeight="1" x14ac:dyDescent="0.2">
      <c r="A39" s="4" t="s">
        <v>105</v>
      </c>
      <c r="B39" s="5" t="s">
        <v>106</v>
      </c>
      <c r="C39" s="5" t="s">
        <v>28</v>
      </c>
      <c r="D39" s="5" t="s">
        <v>35</v>
      </c>
      <c r="E39" s="5" t="s">
        <v>67</v>
      </c>
      <c r="F39" s="5" t="s">
        <v>38</v>
      </c>
      <c r="G39" s="6">
        <v>18518.400000000001</v>
      </c>
      <c r="H39" s="6">
        <v>17980.900000000001</v>
      </c>
      <c r="I39" s="6">
        <v>34.1</v>
      </c>
      <c r="J39" s="6">
        <v>0</v>
      </c>
      <c r="K39" s="6">
        <v>0</v>
      </c>
      <c r="L39" s="6">
        <v>0</v>
      </c>
    </row>
    <row r="40" spans="1:12" ht="124.5" customHeight="1" x14ac:dyDescent="0.2">
      <c r="A40" s="8" t="s">
        <v>107</v>
      </c>
      <c r="B40" s="9" t="s">
        <v>108</v>
      </c>
      <c r="C40" s="5" t="s">
        <v>23</v>
      </c>
      <c r="D40" s="5" t="s">
        <v>37</v>
      </c>
      <c r="E40" s="5" t="s">
        <v>42</v>
      </c>
      <c r="F40" s="5" t="s">
        <v>38</v>
      </c>
      <c r="G40" s="6">
        <v>12646.3</v>
      </c>
      <c r="H40" s="6">
        <v>12524.5</v>
      </c>
      <c r="I40" s="6">
        <v>3405.3</v>
      </c>
      <c r="J40" s="6">
        <v>0</v>
      </c>
      <c r="K40" s="6">
        <v>0</v>
      </c>
      <c r="L40" s="6">
        <v>0</v>
      </c>
    </row>
    <row r="41" spans="1:12" x14ac:dyDescent="0.2">
      <c r="A41" s="12" t="s">
        <v>0</v>
      </c>
      <c r="B41" s="13" t="s">
        <v>0</v>
      </c>
      <c r="C41" s="11" t="s">
        <v>0</v>
      </c>
      <c r="D41" s="5" t="s">
        <v>37</v>
      </c>
      <c r="E41" s="5" t="s">
        <v>109</v>
      </c>
      <c r="F41" s="5" t="s">
        <v>38</v>
      </c>
      <c r="G41" s="6">
        <v>433.9</v>
      </c>
      <c r="H41" s="6">
        <v>433.9</v>
      </c>
      <c r="I41" s="6">
        <v>318.2</v>
      </c>
      <c r="J41" s="6">
        <v>318.2</v>
      </c>
      <c r="K41" s="6">
        <v>318.2</v>
      </c>
      <c r="L41" s="6">
        <v>318.2</v>
      </c>
    </row>
    <row r="42" spans="1:12" x14ac:dyDescent="0.2">
      <c r="A42" s="12" t="s">
        <v>0</v>
      </c>
      <c r="B42" s="13" t="s">
        <v>0</v>
      </c>
      <c r="C42" s="11" t="s">
        <v>0</v>
      </c>
      <c r="D42" s="5" t="s">
        <v>37</v>
      </c>
      <c r="E42" s="5" t="s">
        <v>63</v>
      </c>
      <c r="F42" s="5" t="s">
        <v>38</v>
      </c>
      <c r="G42" s="6">
        <v>6475.2</v>
      </c>
      <c r="H42" s="6">
        <v>6473.8</v>
      </c>
      <c r="I42" s="6">
        <v>6226.4</v>
      </c>
      <c r="J42" s="6">
        <v>9866.4</v>
      </c>
      <c r="K42" s="6">
        <v>9866.4</v>
      </c>
      <c r="L42" s="6">
        <v>9866.4</v>
      </c>
    </row>
    <row r="43" spans="1:12" x14ac:dyDescent="0.2">
      <c r="A43" s="12" t="s">
        <v>0</v>
      </c>
      <c r="B43" s="13" t="s">
        <v>0</v>
      </c>
      <c r="C43" s="11" t="s">
        <v>0</v>
      </c>
      <c r="D43" s="5" t="s">
        <v>37</v>
      </c>
      <c r="E43" s="5" t="s">
        <v>63</v>
      </c>
      <c r="F43" s="5" t="s">
        <v>34</v>
      </c>
      <c r="G43" s="6">
        <v>0</v>
      </c>
      <c r="H43" s="6">
        <v>0</v>
      </c>
      <c r="I43" s="6">
        <v>34.700000000000003</v>
      </c>
      <c r="J43" s="6">
        <v>0</v>
      </c>
      <c r="K43" s="6">
        <v>0</v>
      </c>
      <c r="L43" s="6">
        <v>0</v>
      </c>
    </row>
    <row r="44" spans="1:12" x14ac:dyDescent="0.2">
      <c r="A44" s="10" t="s">
        <v>0</v>
      </c>
      <c r="B44" s="11" t="s">
        <v>0</v>
      </c>
      <c r="C44" s="11" t="s">
        <v>0</v>
      </c>
      <c r="D44" s="5" t="s">
        <v>37</v>
      </c>
      <c r="E44" s="5" t="s">
        <v>64</v>
      </c>
      <c r="F44" s="5" t="s">
        <v>38</v>
      </c>
      <c r="G44" s="6">
        <v>4019.4</v>
      </c>
      <c r="H44" s="6">
        <v>4019.4</v>
      </c>
      <c r="I44" s="6">
        <v>4402.2</v>
      </c>
      <c r="J44" s="6">
        <v>4402.2</v>
      </c>
      <c r="K44" s="6">
        <v>4402.2</v>
      </c>
      <c r="L44" s="6">
        <v>4402.2</v>
      </c>
    </row>
    <row r="45" spans="1:12" ht="28.5" customHeight="1" x14ac:dyDescent="0.2">
      <c r="A45" s="4" t="s">
        <v>110</v>
      </c>
      <c r="B45" s="5" t="s">
        <v>111</v>
      </c>
      <c r="C45" s="5" t="s">
        <v>26</v>
      </c>
      <c r="D45" s="5" t="s">
        <v>39</v>
      </c>
      <c r="E45" s="5" t="s">
        <v>40</v>
      </c>
      <c r="F45" s="5" t="s">
        <v>41</v>
      </c>
      <c r="G45" s="6">
        <v>9</v>
      </c>
      <c r="H45" s="6">
        <v>0</v>
      </c>
      <c r="I45" s="6">
        <v>320</v>
      </c>
      <c r="J45" s="6">
        <v>120</v>
      </c>
      <c r="K45" s="6">
        <v>120</v>
      </c>
      <c r="L45" s="6">
        <v>120</v>
      </c>
    </row>
    <row r="46" spans="1:12" ht="24" customHeight="1" x14ac:dyDescent="0.2">
      <c r="A46" s="4" t="s">
        <v>112</v>
      </c>
      <c r="B46" s="5" t="s">
        <v>113</v>
      </c>
      <c r="C46" s="5" t="s">
        <v>29</v>
      </c>
      <c r="D46" s="5" t="s">
        <v>65</v>
      </c>
      <c r="E46" s="5" t="s">
        <v>114</v>
      </c>
      <c r="F46" s="5" t="s">
        <v>38</v>
      </c>
      <c r="G46" s="6">
        <v>0</v>
      </c>
      <c r="H46" s="6">
        <v>0</v>
      </c>
      <c r="I46" s="6">
        <v>150</v>
      </c>
      <c r="J46" s="6">
        <v>150</v>
      </c>
      <c r="K46" s="6">
        <v>150</v>
      </c>
      <c r="L46" s="6">
        <v>150</v>
      </c>
    </row>
    <row r="47" spans="1:12" ht="92.25" customHeight="1" x14ac:dyDescent="0.2">
      <c r="A47" s="4" t="s">
        <v>115</v>
      </c>
      <c r="B47" s="5" t="s">
        <v>116</v>
      </c>
      <c r="C47" s="5" t="s">
        <v>0</v>
      </c>
      <c r="D47" s="5" t="s">
        <v>0</v>
      </c>
      <c r="E47" s="5" t="s">
        <v>0</v>
      </c>
      <c r="F47" s="5" t="s">
        <v>0</v>
      </c>
      <c r="G47" s="6">
        <v>16932.099999999999</v>
      </c>
      <c r="H47" s="7">
        <v>16822.2</v>
      </c>
      <c r="I47" s="7">
        <v>15095.7</v>
      </c>
      <c r="J47" s="7">
        <v>14227.7</v>
      </c>
      <c r="K47" s="7">
        <v>14227.7</v>
      </c>
      <c r="L47" s="7">
        <v>14227.7</v>
      </c>
    </row>
    <row r="48" spans="1:12" ht="36" customHeight="1" x14ac:dyDescent="0.2">
      <c r="A48" s="8" t="s">
        <v>117</v>
      </c>
      <c r="B48" s="9" t="s">
        <v>118</v>
      </c>
      <c r="C48" s="5" t="s">
        <v>21</v>
      </c>
      <c r="D48" s="5" t="s">
        <v>54</v>
      </c>
      <c r="E48" s="5" t="s">
        <v>74</v>
      </c>
      <c r="F48" s="5" t="s">
        <v>38</v>
      </c>
      <c r="G48" s="6">
        <v>2636.7</v>
      </c>
      <c r="H48" s="6">
        <v>2634.9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">
      <c r="A49" s="12" t="s">
        <v>0</v>
      </c>
      <c r="B49" s="13" t="s">
        <v>0</v>
      </c>
      <c r="C49" s="11" t="s">
        <v>0</v>
      </c>
      <c r="D49" s="5" t="s">
        <v>54</v>
      </c>
      <c r="E49" s="5" t="s">
        <v>53</v>
      </c>
      <c r="F49" s="5" t="s">
        <v>32</v>
      </c>
      <c r="G49" s="6">
        <v>2760.8</v>
      </c>
      <c r="H49" s="6">
        <v>2734.2</v>
      </c>
      <c r="I49" s="6">
        <v>2916.2</v>
      </c>
      <c r="J49" s="6">
        <v>2916.2</v>
      </c>
      <c r="K49" s="6">
        <v>2916.2</v>
      </c>
      <c r="L49" s="6">
        <v>2916.2</v>
      </c>
    </row>
    <row r="50" spans="1:12" x14ac:dyDescent="0.2">
      <c r="A50" s="12" t="s">
        <v>0</v>
      </c>
      <c r="B50" s="13" t="s">
        <v>0</v>
      </c>
      <c r="C50" s="11" t="s">
        <v>0</v>
      </c>
      <c r="D50" s="5" t="s">
        <v>54</v>
      </c>
      <c r="E50" s="5" t="s">
        <v>53</v>
      </c>
      <c r="F50" s="5" t="s">
        <v>38</v>
      </c>
      <c r="G50" s="6">
        <v>1504.1</v>
      </c>
      <c r="H50" s="6">
        <v>1462.3</v>
      </c>
      <c r="I50" s="6">
        <v>1711.1</v>
      </c>
      <c r="J50" s="6">
        <v>1655</v>
      </c>
      <c r="K50" s="6">
        <v>1655</v>
      </c>
      <c r="L50" s="6">
        <v>1655</v>
      </c>
    </row>
    <row r="51" spans="1:12" x14ac:dyDescent="0.2">
      <c r="A51" s="12" t="s">
        <v>0</v>
      </c>
      <c r="B51" s="13" t="s">
        <v>0</v>
      </c>
      <c r="C51" s="11" t="s">
        <v>0</v>
      </c>
      <c r="D51" s="5" t="s">
        <v>54</v>
      </c>
      <c r="E51" s="5" t="s">
        <v>53</v>
      </c>
      <c r="F51" s="5" t="s">
        <v>43</v>
      </c>
      <c r="G51" s="6">
        <v>44.7</v>
      </c>
      <c r="H51" s="6">
        <v>34</v>
      </c>
      <c r="I51" s="6">
        <v>11.9</v>
      </c>
      <c r="J51" s="6">
        <v>0</v>
      </c>
      <c r="K51" s="6">
        <v>0</v>
      </c>
      <c r="L51" s="6">
        <v>0</v>
      </c>
    </row>
    <row r="52" spans="1:12" x14ac:dyDescent="0.2">
      <c r="A52" s="10" t="s">
        <v>0</v>
      </c>
      <c r="B52" s="11" t="s">
        <v>0</v>
      </c>
      <c r="C52" s="11" t="s">
        <v>0</v>
      </c>
      <c r="D52" s="5" t="s">
        <v>33</v>
      </c>
      <c r="E52" s="5" t="s">
        <v>55</v>
      </c>
      <c r="F52" s="5" t="s">
        <v>38</v>
      </c>
      <c r="G52" s="6">
        <v>0</v>
      </c>
      <c r="H52" s="6">
        <v>0</v>
      </c>
      <c r="I52" s="6">
        <v>800</v>
      </c>
      <c r="J52" s="6">
        <v>0</v>
      </c>
      <c r="K52" s="6">
        <v>0</v>
      </c>
      <c r="L52" s="6">
        <v>0</v>
      </c>
    </row>
    <row r="53" spans="1:12" ht="36.75" customHeight="1" x14ac:dyDescent="0.2">
      <c r="A53" s="4" t="s">
        <v>119</v>
      </c>
      <c r="B53" s="5" t="s">
        <v>120</v>
      </c>
      <c r="C53" s="5" t="s">
        <v>21</v>
      </c>
      <c r="D53" s="5" t="s">
        <v>54</v>
      </c>
      <c r="E53" s="5" t="s">
        <v>53</v>
      </c>
      <c r="F53" s="5" t="s">
        <v>32</v>
      </c>
      <c r="G53" s="6">
        <v>9457.7000000000007</v>
      </c>
      <c r="H53" s="6">
        <v>9428.7000000000007</v>
      </c>
      <c r="I53" s="6">
        <v>9656.5</v>
      </c>
      <c r="J53" s="6">
        <v>9656.5</v>
      </c>
      <c r="K53" s="6">
        <v>9656.5</v>
      </c>
      <c r="L53" s="6">
        <v>9656.5</v>
      </c>
    </row>
    <row r="54" spans="1:12" ht="83.25" customHeight="1" x14ac:dyDescent="0.2">
      <c r="A54" s="4" t="s">
        <v>121</v>
      </c>
      <c r="B54" s="5" t="s">
        <v>122</v>
      </c>
      <c r="C54" s="5" t="s">
        <v>30</v>
      </c>
      <c r="D54" s="5" t="s">
        <v>56</v>
      </c>
      <c r="E54" s="5" t="s">
        <v>57</v>
      </c>
      <c r="F54" s="5" t="s">
        <v>58</v>
      </c>
      <c r="G54" s="6">
        <v>528.1</v>
      </c>
      <c r="H54" s="6">
        <v>528.1</v>
      </c>
      <c r="I54" s="6">
        <v>0</v>
      </c>
      <c r="J54" s="6">
        <v>0</v>
      </c>
      <c r="K54" s="6">
        <v>0</v>
      </c>
      <c r="L54" s="6">
        <v>0</v>
      </c>
    </row>
    <row r="55" spans="1:12" ht="83.25" customHeight="1" x14ac:dyDescent="0.2">
      <c r="A55" s="4" t="s">
        <v>123</v>
      </c>
      <c r="B55" s="5" t="s">
        <v>124</v>
      </c>
      <c r="C55" s="5" t="s">
        <v>0</v>
      </c>
      <c r="D55" s="5" t="s">
        <v>0</v>
      </c>
      <c r="E55" s="5" t="s">
        <v>0</v>
      </c>
      <c r="F55" s="5" t="s">
        <v>0</v>
      </c>
      <c r="G55" s="6">
        <v>1104.2</v>
      </c>
      <c r="H55" s="7">
        <v>1103.9000000000001</v>
      </c>
      <c r="I55" s="7">
        <v>1347.7</v>
      </c>
      <c r="J55" s="7">
        <v>1369.2</v>
      </c>
      <c r="K55" s="7">
        <v>1420.8</v>
      </c>
      <c r="L55" s="7">
        <v>1420.8</v>
      </c>
    </row>
    <row r="56" spans="1:12" ht="27" customHeight="1" x14ac:dyDescent="0.2">
      <c r="A56" s="4" t="s">
        <v>125</v>
      </c>
      <c r="B56" s="5" t="s">
        <v>126</v>
      </c>
      <c r="C56" s="5" t="s">
        <v>0</v>
      </c>
      <c r="D56" s="5" t="s">
        <v>0</v>
      </c>
      <c r="E56" s="5" t="s">
        <v>0</v>
      </c>
      <c r="F56" s="5" t="s">
        <v>0</v>
      </c>
      <c r="G56" s="6">
        <v>1091.0999999999999</v>
      </c>
      <c r="H56" s="6">
        <v>1091.0999999999999</v>
      </c>
      <c r="I56" s="6">
        <v>1140.5</v>
      </c>
      <c r="J56" s="6">
        <v>1162</v>
      </c>
      <c r="K56" s="6">
        <v>1213.5999999999999</v>
      </c>
      <c r="L56" s="6">
        <v>1213.5999999999999</v>
      </c>
    </row>
    <row r="57" spans="1:12" ht="35.25" customHeight="1" x14ac:dyDescent="0.2">
      <c r="A57" s="8" t="s">
        <v>127</v>
      </c>
      <c r="B57" s="9" t="s">
        <v>128</v>
      </c>
      <c r="C57" s="5" t="s">
        <v>59</v>
      </c>
      <c r="D57" s="5" t="s">
        <v>61</v>
      </c>
      <c r="E57" s="5" t="s">
        <v>62</v>
      </c>
      <c r="F57" s="5" t="s">
        <v>32</v>
      </c>
      <c r="G57" s="6">
        <v>1090.3</v>
      </c>
      <c r="H57" s="6">
        <v>1090.3</v>
      </c>
      <c r="I57" s="6">
        <v>978.2</v>
      </c>
      <c r="J57" s="6">
        <v>1021</v>
      </c>
      <c r="K57" s="6">
        <v>1050.7</v>
      </c>
      <c r="L57" s="6">
        <v>1050.7</v>
      </c>
    </row>
    <row r="58" spans="1:12" x14ac:dyDescent="0.2">
      <c r="A58" s="10" t="s">
        <v>0</v>
      </c>
      <c r="B58" s="11" t="s">
        <v>0</v>
      </c>
      <c r="C58" s="11" t="s">
        <v>0</v>
      </c>
      <c r="D58" s="5" t="s">
        <v>61</v>
      </c>
      <c r="E58" s="5" t="s">
        <v>62</v>
      </c>
      <c r="F58" s="5" t="s">
        <v>38</v>
      </c>
      <c r="G58" s="6">
        <v>0.8</v>
      </c>
      <c r="H58" s="6">
        <v>0.8</v>
      </c>
      <c r="I58" s="6">
        <v>162.30000000000001</v>
      </c>
      <c r="J58" s="6">
        <v>141</v>
      </c>
      <c r="K58" s="6">
        <v>162.9</v>
      </c>
      <c r="L58" s="6">
        <v>162.9</v>
      </c>
    </row>
    <row r="59" spans="1:12" ht="24" customHeight="1" x14ac:dyDescent="0.2">
      <c r="A59" s="4" t="s">
        <v>129</v>
      </c>
      <c r="B59" s="5" t="s">
        <v>130</v>
      </c>
      <c r="C59" s="5" t="s">
        <v>0</v>
      </c>
      <c r="D59" s="5" t="s">
        <v>0</v>
      </c>
      <c r="E59" s="5" t="s">
        <v>0</v>
      </c>
      <c r="F59" s="5" t="s">
        <v>0</v>
      </c>
      <c r="G59" s="6">
        <v>13.1</v>
      </c>
      <c r="H59" s="6">
        <v>12.8</v>
      </c>
      <c r="I59" s="6">
        <v>207.2</v>
      </c>
      <c r="J59" s="6">
        <v>207.2</v>
      </c>
      <c r="K59" s="6">
        <v>207.2</v>
      </c>
      <c r="L59" s="6">
        <v>207.2</v>
      </c>
    </row>
    <row r="60" spans="1:12" ht="171.75" customHeight="1" x14ac:dyDescent="0.2">
      <c r="A60" s="4" t="s">
        <v>131</v>
      </c>
      <c r="B60" s="5" t="s">
        <v>132</v>
      </c>
      <c r="C60" s="5" t="s">
        <v>27</v>
      </c>
      <c r="D60" s="5" t="s">
        <v>47</v>
      </c>
      <c r="E60" s="5" t="s">
        <v>60</v>
      </c>
      <c r="F60" s="5" t="s">
        <v>38</v>
      </c>
      <c r="G60" s="6">
        <v>13.1</v>
      </c>
      <c r="H60" s="6">
        <v>12.8</v>
      </c>
      <c r="I60" s="6">
        <v>207.2</v>
      </c>
      <c r="J60" s="6">
        <v>207.2</v>
      </c>
      <c r="K60" s="6">
        <v>207.2</v>
      </c>
      <c r="L60" s="6">
        <v>207.2</v>
      </c>
    </row>
    <row r="61" spans="1:12" ht="60" customHeight="1" x14ac:dyDescent="0.2">
      <c r="A61" s="4" t="s">
        <v>133</v>
      </c>
      <c r="B61" s="5" t="s">
        <v>134</v>
      </c>
      <c r="C61" s="5" t="s">
        <v>0</v>
      </c>
      <c r="D61" s="5" t="s">
        <v>0</v>
      </c>
      <c r="E61" s="5" t="s">
        <v>0</v>
      </c>
      <c r="F61" s="5" t="s">
        <v>0</v>
      </c>
      <c r="G61" s="6">
        <v>5010.8</v>
      </c>
      <c r="H61" s="7">
        <v>4973.3999999999996</v>
      </c>
      <c r="I61" s="7">
        <v>5904.1</v>
      </c>
      <c r="J61" s="7">
        <v>5864.8</v>
      </c>
      <c r="K61" s="7">
        <v>5864.8</v>
      </c>
      <c r="L61" s="7">
        <v>5864.8</v>
      </c>
    </row>
    <row r="62" spans="1:12" ht="13.5" customHeight="1" x14ac:dyDescent="0.2">
      <c r="A62" s="4" t="s">
        <v>135</v>
      </c>
      <c r="B62" s="5" t="s">
        <v>136</v>
      </c>
      <c r="C62" s="5" t="s">
        <v>0</v>
      </c>
      <c r="D62" s="5" t="s">
        <v>0</v>
      </c>
      <c r="E62" s="5" t="s">
        <v>0</v>
      </c>
      <c r="F62" s="5" t="s">
        <v>0</v>
      </c>
      <c r="G62" s="6">
        <v>5010.8</v>
      </c>
      <c r="H62" s="6">
        <v>4973.3999999999996</v>
      </c>
      <c r="I62" s="6">
        <v>5904.1</v>
      </c>
      <c r="J62" s="6">
        <v>5864.8</v>
      </c>
      <c r="K62" s="6">
        <v>5864.8</v>
      </c>
      <c r="L62" s="6">
        <v>5864.8</v>
      </c>
    </row>
    <row r="63" spans="1:12" ht="56.25" customHeight="1" x14ac:dyDescent="0.2">
      <c r="A63" s="4" t="s">
        <v>137</v>
      </c>
      <c r="B63" s="5" t="s">
        <v>138</v>
      </c>
      <c r="C63" s="5" t="s">
        <v>0</v>
      </c>
      <c r="D63" s="5" t="s">
        <v>0</v>
      </c>
      <c r="E63" s="5" t="s">
        <v>0</v>
      </c>
      <c r="F63" s="5" t="s">
        <v>0</v>
      </c>
      <c r="G63" s="6">
        <v>4973.8</v>
      </c>
      <c r="H63" s="6">
        <v>4936.3999999999996</v>
      </c>
      <c r="I63" s="6">
        <v>5864.8</v>
      </c>
      <c r="J63" s="6">
        <v>5864.8</v>
      </c>
      <c r="K63" s="6">
        <v>5864.8</v>
      </c>
      <c r="L63" s="6">
        <v>5864.8</v>
      </c>
    </row>
    <row r="64" spans="1:12" ht="24.75" customHeight="1" x14ac:dyDescent="0.2">
      <c r="A64" s="8" t="s">
        <v>139</v>
      </c>
      <c r="B64" s="9" t="s">
        <v>140</v>
      </c>
      <c r="C64" s="5" t="s">
        <v>59</v>
      </c>
      <c r="D64" s="5" t="s">
        <v>44</v>
      </c>
      <c r="E64" s="5" t="s">
        <v>52</v>
      </c>
      <c r="F64" s="5" t="s">
        <v>73</v>
      </c>
      <c r="G64" s="6">
        <v>507.2</v>
      </c>
      <c r="H64" s="6">
        <v>507.2</v>
      </c>
      <c r="I64" s="6">
        <v>693.3</v>
      </c>
      <c r="J64" s="6">
        <v>693.3</v>
      </c>
      <c r="K64" s="6">
        <v>693.3</v>
      </c>
      <c r="L64" s="6">
        <v>693.3</v>
      </c>
    </row>
    <row r="65" spans="1:12" x14ac:dyDescent="0.2">
      <c r="A65" s="10" t="s">
        <v>0</v>
      </c>
      <c r="B65" s="11" t="s">
        <v>0</v>
      </c>
      <c r="C65" s="11" t="s">
        <v>0</v>
      </c>
      <c r="D65" s="5" t="s">
        <v>44</v>
      </c>
      <c r="E65" s="5" t="s">
        <v>45</v>
      </c>
      <c r="F65" s="5" t="s">
        <v>73</v>
      </c>
      <c r="G65" s="6">
        <v>4466.6000000000004</v>
      </c>
      <c r="H65" s="6">
        <v>4429.2</v>
      </c>
      <c r="I65" s="6">
        <v>5171.5</v>
      </c>
      <c r="J65" s="6">
        <v>5171.5</v>
      </c>
      <c r="K65" s="6">
        <v>5171.5</v>
      </c>
      <c r="L65" s="6">
        <v>5171.5</v>
      </c>
    </row>
    <row r="66" spans="1:12" ht="22.5" customHeight="1" x14ac:dyDescent="0.2">
      <c r="A66" s="4" t="s">
        <v>141</v>
      </c>
      <c r="B66" s="5" t="s">
        <v>142</v>
      </c>
      <c r="C66" s="5" t="s">
        <v>0</v>
      </c>
      <c r="D66" s="5" t="s">
        <v>0</v>
      </c>
      <c r="E66" s="5" t="s">
        <v>0</v>
      </c>
      <c r="F66" s="5" t="s">
        <v>0</v>
      </c>
      <c r="G66" s="6">
        <v>37</v>
      </c>
      <c r="H66" s="6">
        <v>37</v>
      </c>
      <c r="I66" s="6">
        <v>39.299999999999997</v>
      </c>
      <c r="J66" s="6">
        <v>0</v>
      </c>
      <c r="K66" s="6">
        <v>0</v>
      </c>
      <c r="L66" s="6">
        <v>0</v>
      </c>
    </row>
    <row r="67" spans="1:12" ht="14.25" customHeight="1" x14ac:dyDescent="0.2">
      <c r="A67" s="8" t="s">
        <v>143</v>
      </c>
      <c r="B67" s="9" t="s">
        <v>144</v>
      </c>
      <c r="C67" s="5" t="s">
        <v>59</v>
      </c>
      <c r="D67" s="5" t="s">
        <v>65</v>
      </c>
      <c r="E67" s="5" t="s">
        <v>71</v>
      </c>
      <c r="F67" s="5" t="s">
        <v>73</v>
      </c>
      <c r="G67" s="6">
        <v>0</v>
      </c>
      <c r="H67" s="6">
        <v>0</v>
      </c>
      <c r="I67" s="6">
        <v>9.3000000000000007</v>
      </c>
      <c r="J67" s="6">
        <v>0</v>
      </c>
      <c r="K67" s="6">
        <v>0</v>
      </c>
      <c r="L67" s="6">
        <v>0</v>
      </c>
    </row>
    <row r="68" spans="1:12" x14ac:dyDescent="0.2">
      <c r="A68" s="12" t="s">
        <v>0</v>
      </c>
      <c r="B68" s="13" t="s">
        <v>0</v>
      </c>
      <c r="C68" s="11" t="s">
        <v>0</v>
      </c>
      <c r="D68" s="5" t="s">
        <v>44</v>
      </c>
      <c r="E68" s="5" t="s">
        <v>68</v>
      </c>
      <c r="F68" s="5" t="s">
        <v>73</v>
      </c>
      <c r="G68" s="6">
        <v>12.3</v>
      </c>
      <c r="H68" s="6">
        <v>12.3</v>
      </c>
      <c r="I68" s="6">
        <v>5</v>
      </c>
      <c r="J68" s="6">
        <v>0</v>
      </c>
      <c r="K68" s="6">
        <v>0</v>
      </c>
      <c r="L68" s="6">
        <v>0</v>
      </c>
    </row>
    <row r="69" spans="1:12" x14ac:dyDescent="0.2">
      <c r="A69" s="10" t="s">
        <v>0</v>
      </c>
      <c r="B69" s="11" t="s">
        <v>0</v>
      </c>
      <c r="C69" s="11" t="s">
        <v>0</v>
      </c>
      <c r="D69" s="5" t="s">
        <v>44</v>
      </c>
      <c r="E69" s="5" t="s">
        <v>70</v>
      </c>
      <c r="F69" s="5" t="s">
        <v>73</v>
      </c>
      <c r="G69" s="6">
        <v>24.7</v>
      </c>
      <c r="H69" s="6">
        <v>24.7</v>
      </c>
      <c r="I69" s="6">
        <v>25</v>
      </c>
      <c r="J69" s="6">
        <v>0</v>
      </c>
      <c r="K69" s="6">
        <v>0</v>
      </c>
      <c r="L69" s="6">
        <v>0</v>
      </c>
    </row>
    <row r="70" spans="1:12" ht="6.75" customHeight="1" x14ac:dyDescent="0.2">
      <c r="A70" s="14" t="s">
        <v>0</v>
      </c>
      <c r="B70" s="14" t="s">
        <v>0</v>
      </c>
      <c r="C70" s="14" t="s">
        <v>0</v>
      </c>
      <c r="D70" s="14" t="s">
        <v>0</v>
      </c>
      <c r="E70" s="14" t="s">
        <v>0</v>
      </c>
      <c r="F70" s="14" t="s">
        <v>0</v>
      </c>
      <c r="G70" s="14" t="s">
        <v>0</v>
      </c>
      <c r="H70" s="14" t="s">
        <v>0</v>
      </c>
      <c r="I70" s="15" t="s">
        <v>0</v>
      </c>
      <c r="J70" s="15" t="s">
        <v>0</v>
      </c>
      <c r="K70" s="15" t="s">
        <v>0</v>
      </c>
      <c r="L70" s="15" t="s">
        <v>0</v>
      </c>
    </row>
    <row r="71" spans="1:12" hidden="1" x14ac:dyDescent="0.2">
      <c r="A71" s="14" t="s">
        <v>0</v>
      </c>
      <c r="B71" s="14" t="s">
        <v>0</v>
      </c>
      <c r="C71" s="14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5" t="s">
        <v>0</v>
      </c>
      <c r="J71" s="15" t="s">
        <v>0</v>
      </c>
      <c r="K71" s="15" t="s">
        <v>0</v>
      </c>
      <c r="L71" s="15" t="s">
        <v>0</v>
      </c>
    </row>
    <row r="72" spans="1:12" hidden="1" x14ac:dyDescent="0.2">
      <c r="A72" s="14" t="s">
        <v>0</v>
      </c>
      <c r="B72" s="14" t="s">
        <v>0</v>
      </c>
      <c r="C72" s="14" t="s">
        <v>0</v>
      </c>
      <c r="D72" s="14" t="s">
        <v>0</v>
      </c>
      <c r="E72" s="14" t="s">
        <v>0</v>
      </c>
      <c r="F72" s="14" t="s">
        <v>0</v>
      </c>
      <c r="G72" s="14" t="s">
        <v>0</v>
      </c>
      <c r="H72" s="14" t="s">
        <v>0</v>
      </c>
      <c r="I72" s="15" t="s">
        <v>0</v>
      </c>
      <c r="J72" s="15" t="s">
        <v>0</v>
      </c>
      <c r="K72" s="15" t="s">
        <v>0</v>
      </c>
      <c r="L72" s="15" t="s">
        <v>0</v>
      </c>
    </row>
    <row r="73" spans="1:12" x14ac:dyDescent="0.2">
      <c r="A73" s="22" t="s">
        <v>145</v>
      </c>
      <c r="B73" s="22"/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5" t="s">
        <v>0</v>
      </c>
      <c r="J73" s="15" t="s">
        <v>0</v>
      </c>
      <c r="K73" s="15" t="s">
        <v>0</v>
      </c>
      <c r="L73" s="15" t="s">
        <v>0</v>
      </c>
    </row>
    <row r="74" spans="1:12" x14ac:dyDescent="0.2">
      <c r="A74" s="14" t="s">
        <v>0</v>
      </c>
      <c r="B74" s="14" t="s">
        <v>0</v>
      </c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15" t="s">
        <v>0</v>
      </c>
      <c r="J74" s="15" t="s">
        <v>0</v>
      </c>
      <c r="K74" s="15" t="s">
        <v>0</v>
      </c>
      <c r="L74" s="15" t="s">
        <v>0</v>
      </c>
    </row>
    <row r="75" spans="1:12" x14ac:dyDescent="0.2">
      <c r="A75" s="14" t="s">
        <v>0</v>
      </c>
      <c r="B75" s="14" t="s">
        <v>0</v>
      </c>
      <c r="C75" s="14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5" t="s">
        <v>0</v>
      </c>
      <c r="J75" s="15" t="s">
        <v>0</v>
      </c>
      <c r="K75" s="15" t="s">
        <v>0</v>
      </c>
      <c r="L75" s="15" t="s">
        <v>0</v>
      </c>
    </row>
    <row r="76" spans="1:12" x14ac:dyDescent="0.2">
      <c r="A76" s="22" t="s">
        <v>146</v>
      </c>
      <c r="B76" s="22"/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5" t="s">
        <v>0</v>
      </c>
      <c r="J76" s="15" t="s">
        <v>0</v>
      </c>
      <c r="K76" s="15" t="s">
        <v>0</v>
      </c>
      <c r="L76" s="15" t="s">
        <v>0</v>
      </c>
    </row>
    <row r="77" spans="1:12" x14ac:dyDescent="0.2">
      <c r="A77" s="14" t="s">
        <v>0</v>
      </c>
      <c r="B77" s="14" t="s">
        <v>0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5" t="s">
        <v>0</v>
      </c>
      <c r="J77" s="15" t="s">
        <v>0</v>
      </c>
      <c r="K77" s="15" t="s">
        <v>0</v>
      </c>
      <c r="L77" s="15" t="s">
        <v>0</v>
      </c>
    </row>
    <row r="78" spans="1:12" x14ac:dyDescent="0.2">
      <c r="A78" s="22" t="s">
        <v>147</v>
      </c>
      <c r="B78" s="22"/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5" t="s">
        <v>0</v>
      </c>
      <c r="J78" s="15" t="s">
        <v>0</v>
      </c>
      <c r="K78" s="15" t="s">
        <v>0</v>
      </c>
      <c r="L78" s="15" t="s">
        <v>0</v>
      </c>
    </row>
  </sheetData>
  <mergeCells count="18">
    <mergeCell ref="A1:L1"/>
    <mergeCell ref="A2:L2"/>
    <mergeCell ref="A3:B3"/>
    <mergeCell ref="A4:B4"/>
    <mergeCell ref="A5:L5"/>
    <mergeCell ref="A76:B76"/>
    <mergeCell ref="A78:B78"/>
    <mergeCell ref="G7:H7"/>
    <mergeCell ref="K7:L7"/>
    <mergeCell ref="G8:H8"/>
    <mergeCell ref="I8:I9"/>
    <mergeCell ref="J8:J9"/>
    <mergeCell ref="A73:B73"/>
    <mergeCell ref="A6:A9"/>
    <mergeCell ref="B6:B9"/>
    <mergeCell ref="C6:C9"/>
    <mergeCell ref="D6:F8"/>
    <mergeCell ref="G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E49" sqref="E49"/>
    </sheetView>
  </sheetViews>
  <sheetFormatPr defaultRowHeight="12.75" x14ac:dyDescent="0.2"/>
  <cols>
    <col min="1" max="1" width="59.5" customWidth="1"/>
    <col min="5" max="5" width="12.33203125" customWidth="1"/>
    <col min="7" max="7" width="10.6640625" customWidth="1"/>
  </cols>
  <sheetData>
    <row r="1" spans="1:12" ht="15.75" x14ac:dyDescent="0.2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">
      <c r="A2" s="25" t="s">
        <v>148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26" t="s">
        <v>2</v>
      </c>
      <c r="B3" s="26"/>
      <c r="C3" s="18" t="s">
        <v>0</v>
      </c>
      <c r="D3" s="18" t="s">
        <v>0</v>
      </c>
      <c r="E3" s="18" t="s">
        <v>0</v>
      </c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12" x14ac:dyDescent="0.2">
      <c r="A4" s="26" t="s">
        <v>3</v>
      </c>
      <c r="B4" s="26"/>
      <c r="C4" s="18" t="s">
        <v>0</v>
      </c>
      <c r="D4" s="18" t="s">
        <v>0</v>
      </c>
      <c r="E4" s="18" t="s">
        <v>0</v>
      </c>
      <c r="F4" s="18" t="s">
        <v>0</v>
      </c>
      <c r="G4" s="18" t="s">
        <v>0</v>
      </c>
      <c r="H4" s="18" t="s">
        <v>0</v>
      </c>
      <c r="I4" s="18" t="s">
        <v>0</v>
      </c>
      <c r="J4" s="18" t="s">
        <v>0</v>
      </c>
      <c r="K4" s="18" t="s">
        <v>0</v>
      </c>
      <c r="L4" s="18" t="s">
        <v>0</v>
      </c>
    </row>
    <row r="5" spans="1:12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3" t="s">
        <v>4</v>
      </c>
      <c r="B6" s="23" t="s">
        <v>5</v>
      </c>
      <c r="C6" s="23" t="s">
        <v>6</v>
      </c>
      <c r="D6" s="23" t="s">
        <v>7</v>
      </c>
      <c r="E6" s="23"/>
      <c r="F6" s="23"/>
      <c r="G6" s="23" t="s">
        <v>8</v>
      </c>
      <c r="H6" s="23"/>
      <c r="I6" s="23"/>
      <c r="J6" s="23"/>
      <c r="K6" s="23"/>
      <c r="L6" s="23"/>
    </row>
    <row r="7" spans="1:12" ht="38.25" x14ac:dyDescent="0.2">
      <c r="A7" s="23" t="s">
        <v>0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9</v>
      </c>
      <c r="H7" s="23"/>
      <c r="I7" s="17" t="s">
        <v>10</v>
      </c>
      <c r="J7" s="17" t="s">
        <v>11</v>
      </c>
      <c r="K7" s="23" t="s">
        <v>12</v>
      </c>
      <c r="L7" s="23"/>
    </row>
    <row r="8" spans="1:12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13</v>
      </c>
      <c r="H8" s="23"/>
      <c r="I8" s="23" t="s">
        <v>13</v>
      </c>
      <c r="J8" s="23" t="s">
        <v>13</v>
      </c>
      <c r="K8" s="17" t="s">
        <v>14</v>
      </c>
      <c r="L8" s="17" t="s">
        <v>15</v>
      </c>
    </row>
    <row r="9" spans="1:12" ht="76.5" x14ac:dyDescent="0.2">
      <c r="A9" s="23" t="s">
        <v>0</v>
      </c>
      <c r="B9" s="23" t="s">
        <v>0</v>
      </c>
      <c r="C9" s="23" t="s">
        <v>0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20</v>
      </c>
      <c r="I9" s="23" t="s">
        <v>0</v>
      </c>
      <c r="J9" s="23" t="s">
        <v>0</v>
      </c>
      <c r="K9" s="17" t="s">
        <v>13</v>
      </c>
      <c r="L9" s="17" t="s">
        <v>13</v>
      </c>
    </row>
    <row r="10" spans="1:12" x14ac:dyDescent="0.2">
      <c r="A10" s="3" t="s">
        <v>21</v>
      </c>
      <c r="B10" s="3" t="s">
        <v>22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12" ht="34.5" customHeight="1" x14ac:dyDescent="0.2">
      <c r="A11" s="4" t="s">
        <v>75</v>
      </c>
      <c r="B11" s="5" t="s">
        <v>76</v>
      </c>
      <c r="C11" s="5" t="s">
        <v>0</v>
      </c>
      <c r="D11" s="5" t="s">
        <v>0</v>
      </c>
      <c r="E11" s="5" t="s">
        <v>0</v>
      </c>
      <c r="F11" s="5" t="s">
        <v>0</v>
      </c>
      <c r="G11" s="6">
        <v>140599.4</v>
      </c>
      <c r="H11" s="7">
        <v>131088.70000000001</v>
      </c>
      <c r="I11" s="7">
        <v>86794.6</v>
      </c>
      <c r="J11" s="7">
        <v>50696.800000000003</v>
      </c>
      <c r="K11" s="7">
        <v>49855.1</v>
      </c>
      <c r="L11" s="7">
        <v>49855.1</v>
      </c>
    </row>
    <row r="12" spans="1:12" ht="50.25" customHeight="1" x14ac:dyDescent="0.2">
      <c r="A12" s="4" t="s">
        <v>77</v>
      </c>
      <c r="B12" s="5" t="s">
        <v>78</v>
      </c>
      <c r="C12" s="5" t="s">
        <v>0</v>
      </c>
      <c r="D12" s="5" t="s">
        <v>0</v>
      </c>
      <c r="E12" s="5" t="s">
        <v>0</v>
      </c>
      <c r="F12" s="5" t="s">
        <v>0</v>
      </c>
      <c r="G12" s="6">
        <v>117552.3</v>
      </c>
      <c r="H12" s="7">
        <v>108189.2</v>
      </c>
      <c r="I12" s="7">
        <v>64447.1</v>
      </c>
      <c r="J12" s="7">
        <v>28289.1</v>
      </c>
      <c r="K12" s="7">
        <v>26556.799999999999</v>
      </c>
      <c r="L12" s="7">
        <v>26556.799999999999</v>
      </c>
    </row>
    <row r="13" spans="1:12" ht="39.75" customHeight="1" x14ac:dyDescent="0.2">
      <c r="A13" s="4" t="s">
        <v>79</v>
      </c>
      <c r="B13" s="5" t="s">
        <v>80</v>
      </c>
      <c r="C13" s="5" t="s">
        <v>0</v>
      </c>
      <c r="D13" s="5" t="s">
        <v>0</v>
      </c>
      <c r="E13" s="5" t="s">
        <v>0</v>
      </c>
      <c r="F13" s="5" t="s">
        <v>0</v>
      </c>
      <c r="G13" s="6">
        <v>75450.100000000006</v>
      </c>
      <c r="H13" s="6">
        <v>66756.7</v>
      </c>
      <c r="I13" s="6">
        <v>49556.2</v>
      </c>
      <c r="J13" s="6">
        <v>13432.3</v>
      </c>
      <c r="K13" s="6">
        <v>11700</v>
      </c>
      <c r="L13" s="6">
        <v>11700</v>
      </c>
    </row>
    <row r="14" spans="1:12" ht="39" customHeight="1" x14ac:dyDescent="0.2">
      <c r="A14" s="8" t="s">
        <v>81</v>
      </c>
      <c r="B14" s="9" t="s">
        <v>82</v>
      </c>
      <c r="C14" s="5" t="s">
        <v>21</v>
      </c>
      <c r="D14" s="5" t="s">
        <v>51</v>
      </c>
      <c r="E14" s="5" t="s">
        <v>83</v>
      </c>
      <c r="F14" s="5" t="s">
        <v>38</v>
      </c>
      <c r="G14" s="6">
        <v>144.5</v>
      </c>
      <c r="H14" s="6">
        <v>144.5</v>
      </c>
      <c r="I14" s="6">
        <v>0</v>
      </c>
      <c r="J14" s="6">
        <v>0</v>
      </c>
      <c r="K14" s="6">
        <v>0</v>
      </c>
      <c r="L14" s="6">
        <v>0</v>
      </c>
    </row>
    <row r="15" spans="1:12" ht="15.75" customHeight="1" x14ac:dyDescent="0.2">
      <c r="A15" s="10" t="s">
        <v>0</v>
      </c>
      <c r="B15" s="11" t="s">
        <v>0</v>
      </c>
      <c r="C15" s="11" t="s">
        <v>0</v>
      </c>
      <c r="D15" s="5" t="s">
        <v>35</v>
      </c>
      <c r="E15" s="5" t="s">
        <v>84</v>
      </c>
      <c r="F15" s="5" t="s">
        <v>38</v>
      </c>
      <c r="G15" s="6">
        <v>641</v>
      </c>
      <c r="H15" s="6">
        <v>639.9</v>
      </c>
      <c r="I15" s="6">
        <v>654</v>
      </c>
      <c r="J15" s="6">
        <v>0</v>
      </c>
      <c r="K15" s="6">
        <v>0</v>
      </c>
      <c r="L15" s="6">
        <v>0</v>
      </c>
    </row>
    <row r="16" spans="1:12" ht="24.75" customHeight="1" x14ac:dyDescent="0.2">
      <c r="A16" s="8" t="s">
        <v>85</v>
      </c>
      <c r="B16" s="9" t="s">
        <v>86</v>
      </c>
      <c r="C16" s="5" t="s">
        <v>26</v>
      </c>
      <c r="D16" s="5" t="s">
        <v>87</v>
      </c>
      <c r="E16" s="5" t="s">
        <v>88</v>
      </c>
      <c r="F16" s="5" t="s">
        <v>31</v>
      </c>
      <c r="G16" s="6">
        <v>871.5</v>
      </c>
      <c r="H16" s="6">
        <v>852.7</v>
      </c>
      <c r="I16" s="6">
        <v>976</v>
      </c>
      <c r="J16" s="6">
        <v>0</v>
      </c>
      <c r="K16" s="6">
        <v>0</v>
      </c>
      <c r="L16" s="6">
        <v>0</v>
      </c>
    </row>
    <row r="17" spans="1:12" x14ac:dyDescent="0.2">
      <c r="A17" s="10" t="s">
        <v>0</v>
      </c>
      <c r="B17" s="11" t="s">
        <v>0</v>
      </c>
      <c r="C17" s="11" t="s">
        <v>0</v>
      </c>
      <c r="D17" s="5" t="s">
        <v>87</v>
      </c>
      <c r="E17" s="5" t="s">
        <v>88</v>
      </c>
      <c r="F17" s="5" t="s">
        <v>43</v>
      </c>
      <c r="G17" s="6">
        <v>23.8</v>
      </c>
      <c r="H17" s="6">
        <v>22.8</v>
      </c>
      <c r="I17" s="6">
        <v>24</v>
      </c>
      <c r="J17" s="6">
        <v>0</v>
      </c>
      <c r="K17" s="6">
        <v>0</v>
      </c>
      <c r="L17" s="6">
        <v>0</v>
      </c>
    </row>
    <row r="18" spans="1:12" ht="27" customHeight="1" x14ac:dyDescent="0.2">
      <c r="A18" s="8" t="s">
        <v>89</v>
      </c>
      <c r="B18" s="9" t="s">
        <v>90</v>
      </c>
      <c r="C18" s="5" t="s">
        <v>24</v>
      </c>
      <c r="D18" s="5" t="s">
        <v>44</v>
      </c>
      <c r="E18" s="5" t="s">
        <v>42</v>
      </c>
      <c r="F18" s="5" t="s">
        <v>38</v>
      </c>
      <c r="G18" s="6">
        <v>4029.5</v>
      </c>
      <c r="H18" s="6">
        <v>3955.2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">
      <c r="A19" s="12" t="s">
        <v>0</v>
      </c>
      <c r="B19" s="13" t="s">
        <v>0</v>
      </c>
      <c r="C19" s="11" t="s">
        <v>0</v>
      </c>
      <c r="D19" s="5" t="s">
        <v>44</v>
      </c>
      <c r="E19" s="5" t="s">
        <v>72</v>
      </c>
      <c r="F19" s="5" t="s">
        <v>38</v>
      </c>
      <c r="G19" s="6">
        <v>200</v>
      </c>
      <c r="H19" s="6">
        <v>200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">
      <c r="A20" s="12" t="s">
        <v>0</v>
      </c>
      <c r="B20" s="13" t="s">
        <v>0</v>
      </c>
      <c r="C20" s="11" t="s">
        <v>0</v>
      </c>
      <c r="D20" s="5" t="s">
        <v>44</v>
      </c>
      <c r="E20" s="5" t="s">
        <v>45</v>
      </c>
      <c r="F20" s="5" t="s">
        <v>38</v>
      </c>
      <c r="G20" s="6">
        <v>8894.7999999999993</v>
      </c>
      <c r="H20" s="6">
        <v>8764.9</v>
      </c>
      <c r="I20" s="6">
        <v>9501.6</v>
      </c>
      <c r="J20" s="6">
        <v>4596.7</v>
      </c>
      <c r="K20" s="6">
        <v>3294.5</v>
      </c>
      <c r="L20" s="6">
        <v>3294.5</v>
      </c>
    </row>
    <row r="21" spans="1:12" x14ac:dyDescent="0.2">
      <c r="A21" s="12" t="s">
        <v>0</v>
      </c>
      <c r="B21" s="13" t="s">
        <v>0</v>
      </c>
      <c r="C21" s="11" t="s">
        <v>0</v>
      </c>
      <c r="D21" s="5" t="s">
        <v>44</v>
      </c>
      <c r="E21" s="5" t="s">
        <v>45</v>
      </c>
      <c r="F21" s="5" t="s">
        <v>43</v>
      </c>
      <c r="G21" s="6">
        <v>58.7</v>
      </c>
      <c r="H21" s="6">
        <v>56.6</v>
      </c>
      <c r="I21" s="6">
        <v>62</v>
      </c>
      <c r="J21" s="6">
        <v>0</v>
      </c>
      <c r="K21" s="6">
        <v>0</v>
      </c>
      <c r="L21" s="6">
        <v>0</v>
      </c>
    </row>
    <row r="22" spans="1:12" x14ac:dyDescent="0.2">
      <c r="A22" s="12" t="s">
        <v>0</v>
      </c>
      <c r="B22" s="13" t="s">
        <v>0</v>
      </c>
      <c r="C22" s="11" t="s">
        <v>0</v>
      </c>
      <c r="D22" s="5" t="s">
        <v>44</v>
      </c>
      <c r="E22" s="5" t="s">
        <v>46</v>
      </c>
      <c r="F22" s="5" t="s">
        <v>38</v>
      </c>
      <c r="G22" s="6">
        <v>7096.8</v>
      </c>
      <c r="H22" s="6">
        <v>7096.8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">
      <c r="A23" s="12" t="s">
        <v>0</v>
      </c>
      <c r="B23" s="13" t="s">
        <v>0</v>
      </c>
      <c r="C23" s="11" t="s">
        <v>0</v>
      </c>
      <c r="D23" s="5" t="s">
        <v>44</v>
      </c>
      <c r="E23" s="5" t="s">
        <v>68</v>
      </c>
      <c r="F23" s="5" t="s">
        <v>38</v>
      </c>
      <c r="G23" s="6">
        <v>1247</v>
      </c>
      <c r="H23" s="6">
        <v>1246.9000000000001</v>
      </c>
      <c r="I23" s="6">
        <v>500</v>
      </c>
      <c r="J23" s="6">
        <v>0</v>
      </c>
      <c r="K23" s="6">
        <v>0</v>
      </c>
      <c r="L23" s="6">
        <v>0</v>
      </c>
    </row>
    <row r="24" spans="1:12" x14ac:dyDescent="0.2">
      <c r="A24" s="12" t="s">
        <v>0</v>
      </c>
      <c r="B24" s="13" t="s">
        <v>0</v>
      </c>
      <c r="C24" s="11" t="s">
        <v>0</v>
      </c>
      <c r="D24" s="5" t="s">
        <v>44</v>
      </c>
      <c r="E24" s="5" t="s">
        <v>70</v>
      </c>
      <c r="F24" s="5" t="s">
        <v>38</v>
      </c>
      <c r="G24" s="6">
        <v>175</v>
      </c>
      <c r="H24" s="6">
        <v>175</v>
      </c>
      <c r="I24" s="6">
        <v>175</v>
      </c>
      <c r="J24" s="6">
        <v>0</v>
      </c>
      <c r="K24" s="6">
        <v>0</v>
      </c>
      <c r="L24" s="6">
        <v>0</v>
      </c>
    </row>
    <row r="25" spans="1:12" x14ac:dyDescent="0.2">
      <c r="A25" s="10" t="s">
        <v>0</v>
      </c>
      <c r="B25" s="11" t="s">
        <v>0</v>
      </c>
      <c r="C25" s="11" t="s">
        <v>0</v>
      </c>
      <c r="D25" s="5" t="s">
        <v>44</v>
      </c>
      <c r="E25" s="5" t="s">
        <v>69</v>
      </c>
      <c r="F25" s="5" t="s">
        <v>38</v>
      </c>
      <c r="G25" s="6">
        <v>0</v>
      </c>
      <c r="H25" s="6">
        <v>0</v>
      </c>
      <c r="I25" s="6">
        <v>3524.9</v>
      </c>
      <c r="J25" s="6">
        <v>0</v>
      </c>
      <c r="K25" s="6">
        <v>0</v>
      </c>
      <c r="L25" s="6">
        <v>0</v>
      </c>
    </row>
    <row r="26" spans="1:12" ht="30.75" customHeight="1" x14ac:dyDescent="0.2">
      <c r="A26" s="4" t="s">
        <v>91</v>
      </c>
      <c r="B26" s="5" t="s">
        <v>92</v>
      </c>
      <c r="C26" s="5" t="s">
        <v>25</v>
      </c>
      <c r="D26" s="5" t="s">
        <v>49</v>
      </c>
      <c r="E26" s="5" t="s">
        <v>50</v>
      </c>
      <c r="F26" s="5" t="s">
        <v>38</v>
      </c>
      <c r="G26" s="6">
        <v>62.7</v>
      </c>
      <c r="H26" s="6">
        <v>57.9</v>
      </c>
      <c r="I26" s="6">
        <v>120</v>
      </c>
      <c r="J26" s="6">
        <v>120</v>
      </c>
      <c r="K26" s="6">
        <v>120</v>
      </c>
      <c r="L26" s="6">
        <v>120</v>
      </c>
    </row>
    <row r="27" spans="1:12" ht="63.75" customHeight="1" x14ac:dyDescent="0.2">
      <c r="A27" s="8" t="s">
        <v>93</v>
      </c>
      <c r="B27" s="9" t="s">
        <v>94</v>
      </c>
      <c r="C27" s="5" t="s">
        <v>29</v>
      </c>
      <c r="D27" s="5" t="s">
        <v>65</v>
      </c>
      <c r="E27" s="5" t="s">
        <v>95</v>
      </c>
      <c r="F27" s="5" t="s">
        <v>38</v>
      </c>
      <c r="G27" s="6">
        <v>8347</v>
      </c>
      <c r="H27" s="6">
        <v>0</v>
      </c>
      <c r="I27" s="6">
        <v>8347</v>
      </c>
      <c r="J27" s="6">
        <v>0</v>
      </c>
      <c r="K27" s="6">
        <v>0</v>
      </c>
      <c r="L27" s="6">
        <v>0</v>
      </c>
    </row>
    <row r="28" spans="1:12" x14ac:dyDescent="0.2">
      <c r="A28" s="12" t="s">
        <v>0</v>
      </c>
      <c r="B28" s="13" t="s">
        <v>0</v>
      </c>
      <c r="C28" s="11" t="s">
        <v>0</v>
      </c>
      <c r="D28" s="5" t="s">
        <v>65</v>
      </c>
      <c r="E28" s="5" t="s">
        <v>96</v>
      </c>
      <c r="F28" s="5" t="s">
        <v>38</v>
      </c>
      <c r="G28" s="6">
        <v>970.3</v>
      </c>
      <c r="H28" s="6">
        <v>969.4</v>
      </c>
      <c r="I28" s="6">
        <v>1543</v>
      </c>
      <c r="J28" s="6">
        <v>1310</v>
      </c>
      <c r="K28" s="6">
        <v>1310</v>
      </c>
      <c r="L28" s="6">
        <v>1310</v>
      </c>
    </row>
    <row r="29" spans="1:12" x14ac:dyDescent="0.2">
      <c r="A29" s="12" t="s">
        <v>0</v>
      </c>
      <c r="B29" s="13" t="s">
        <v>0</v>
      </c>
      <c r="C29" s="11" t="s">
        <v>0</v>
      </c>
      <c r="D29" s="5" t="s">
        <v>65</v>
      </c>
      <c r="E29" s="5" t="s">
        <v>97</v>
      </c>
      <c r="F29" s="5" t="s">
        <v>38</v>
      </c>
      <c r="G29" s="6">
        <v>28.7</v>
      </c>
      <c r="H29" s="6">
        <v>28.1</v>
      </c>
      <c r="I29" s="6">
        <v>100</v>
      </c>
      <c r="J29" s="6">
        <v>100</v>
      </c>
      <c r="K29" s="6">
        <v>100</v>
      </c>
      <c r="L29" s="6">
        <v>100</v>
      </c>
    </row>
    <row r="30" spans="1:12" x14ac:dyDescent="0.2">
      <c r="A30" s="12" t="s">
        <v>0</v>
      </c>
      <c r="B30" s="13" t="s">
        <v>0</v>
      </c>
      <c r="C30" s="11" t="s">
        <v>0</v>
      </c>
      <c r="D30" s="5" t="s">
        <v>65</v>
      </c>
      <c r="E30" s="5" t="s">
        <v>98</v>
      </c>
      <c r="F30" s="5" t="s">
        <v>38</v>
      </c>
      <c r="G30" s="6">
        <v>4368</v>
      </c>
      <c r="H30" s="6">
        <v>4334.8999999999996</v>
      </c>
      <c r="I30" s="6">
        <v>4992.3999999999996</v>
      </c>
      <c r="J30" s="6">
        <v>4063.7</v>
      </c>
      <c r="K30" s="6">
        <v>3633.6</v>
      </c>
      <c r="L30" s="6">
        <v>3633.6</v>
      </c>
    </row>
    <row r="31" spans="1:12" x14ac:dyDescent="0.2">
      <c r="A31" s="12" t="s">
        <v>0</v>
      </c>
      <c r="B31" s="13" t="s">
        <v>0</v>
      </c>
      <c r="C31" s="11" t="s">
        <v>0</v>
      </c>
      <c r="D31" s="5" t="s">
        <v>65</v>
      </c>
      <c r="E31" s="5" t="s">
        <v>66</v>
      </c>
      <c r="F31" s="5" t="s">
        <v>38</v>
      </c>
      <c r="G31" s="6">
        <v>17138.3</v>
      </c>
      <c r="H31" s="6">
        <v>17138.3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">
      <c r="A32" s="12" t="s">
        <v>0</v>
      </c>
      <c r="B32" s="13" t="s">
        <v>0</v>
      </c>
      <c r="C32" s="11" t="s">
        <v>0</v>
      </c>
      <c r="D32" s="5" t="s">
        <v>65</v>
      </c>
      <c r="E32" s="5" t="s">
        <v>71</v>
      </c>
      <c r="F32" s="5" t="s">
        <v>38</v>
      </c>
      <c r="G32" s="6">
        <v>3502.1</v>
      </c>
      <c r="H32" s="6">
        <v>3502.1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">
      <c r="A33" s="12" t="s">
        <v>0</v>
      </c>
      <c r="B33" s="13" t="s">
        <v>0</v>
      </c>
      <c r="C33" s="11" t="s">
        <v>0</v>
      </c>
      <c r="D33" s="5" t="s">
        <v>65</v>
      </c>
      <c r="E33" s="5" t="s">
        <v>42</v>
      </c>
      <c r="F33" s="5" t="s">
        <v>38</v>
      </c>
      <c r="G33" s="6">
        <v>14355.5</v>
      </c>
      <c r="H33" s="6">
        <v>14280.6</v>
      </c>
      <c r="I33" s="6">
        <v>12587.7</v>
      </c>
      <c r="J33" s="6">
        <v>0</v>
      </c>
      <c r="K33" s="6">
        <v>0</v>
      </c>
      <c r="L33" s="6">
        <v>0</v>
      </c>
    </row>
    <row r="34" spans="1:12" x14ac:dyDescent="0.2">
      <c r="A34" s="10" t="s">
        <v>0</v>
      </c>
      <c r="B34" s="11" t="s">
        <v>0</v>
      </c>
      <c r="C34" s="11" t="s">
        <v>0</v>
      </c>
      <c r="D34" s="5" t="s">
        <v>65</v>
      </c>
      <c r="E34" s="5" t="s">
        <v>42</v>
      </c>
      <c r="F34" s="5" t="s">
        <v>36</v>
      </c>
      <c r="G34" s="6">
        <v>394.9</v>
      </c>
      <c r="H34" s="6">
        <v>394.9</v>
      </c>
      <c r="I34" s="6">
        <v>2716.9</v>
      </c>
      <c r="J34" s="6">
        <v>0</v>
      </c>
      <c r="K34" s="6">
        <v>0</v>
      </c>
      <c r="L34" s="6">
        <v>0</v>
      </c>
    </row>
    <row r="35" spans="1:12" ht="72.75" customHeight="1" x14ac:dyDescent="0.2">
      <c r="A35" s="8" t="s">
        <v>99</v>
      </c>
      <c r="B35" s="9" t="s">
        <v>100</v>
      </c>
      <c r="C35" s="5" t="s">
        <v>29</v>
      </c>
      <c r="D35" s="5" t="s">
        <v>65</v>
      </c>
      <c r="E35" s="5" t="s">
        <v>71</v>
      </c>
      <c r="F35" s="5" t="s">
        <v>36</v>
      </c>
      <c r="G35" s="6">
        <v>0</v>
      </c>
      <c r="H35" s="6">
        <v>0</v>
      </c>
      <c r="I35" s="6">
        <v>3278</v>
      </c>
      <c r="J35" s="6">
        <v>3241.9</v>
      </c>
      <c r="K35" s="6">
        <v>3241.9</v>
      </c>
      <c r="L35" s="6">
        <v>3241.9</v>
      </c>
    </row>
    <row r="36" spans="1:12" x14ac:dyDescent="0.2">
      <c r="A36" s="10" t="s">
        <v>0</v>
      </c>
      <c r="B36" s="11" t="s">
        <v>0</v>
      </c>
      <c r="C36" s="11" t="s">
        <v>0</v>
      </c>
      <c r="D36" s="5" t="s">
        <v>65</v>
      </c>
      <c r="E36" s="5" t="s">
        <v>72</v>
      </c>
      <c r="F36" s="5" t="s">
        <v>38</v>
      </c>
      <c r="G36" s="6">
        <v>2900</v>
      </c>
      <c r="H36" s="6">
        <v>2895.2</v>
      </c>
      <c r="I36" s="6">
        <v>0</v>
      </c>
      <c r="J36" s="6">
        <v>0</v>
      </c>
      <c r="K36" s="6">
        <v>0</v>
      </c>
      <c r="L36" s="6">
        <v>0</v>
      </c>
    </row>
    <row r="37" spans="1:12" ht="27.75" customHeight="1" x14ac:dyDescent="0.2">
      <c r="A37" s="4" t="s">
        <v>101</v>
      </c>
      <c r="B37" s="5" t="s">
        <v>102</v>
      </c>
      <c r="C37" s="5" t="s">
        <v>22</v>
      </c>
      <c r="D37" s="5" t="s">
        <v>47</v>
      </c>
      <c r="E37" s="5" t="s">
        <v>48</v>
      </c>
      <c r="F37" s="5" t="s">
        <v>38</v>
      </c>
      <c r="G37" s="6">
        <v>0</v>
      </c>
      <c r="H37" s="6">
        <v>0</v>
      </c>
      <c r="I37" s="6">
        <v>453.7</v>
      </c>
      <c r="J37" s="6">
        <v>0</v>
      </c>
      <c r="K37" s="6">
        <v>0</v>
      </c>
      <c r="L37" s="6">
        <v>0</v>
      </c>
    </row>
    <row r="38" spans="1:12" ht="75.75" customHeight="1" x14ac:dyDescent="0.2">
      <c r="A38" s="4" t="s">
        <v>103</v>
      </c>
      <c r="B38" s="5" t="s">
        <v>104</v>
      </c>
      <c r="C38" s="5" t="s">
        <v>0</v>
      </c>
      <c r="D38" s="5" t="s">
        <v>0</v>
      </c>
      <c r="E38" s="5" t="s">
        <v>0</v>
      </c>
      <c r="F38" s="5" t="s">
        <v>0</v>
      </c>
      <c r="G38" s="6">
        <v>42102.2</v>
      </c>
      <c r="H38" s="6">
        <v>41432.5</v>
      </c>
      <c r="I38" s="6">
        <v>14890.9</v>
      </c>
      <c r="J38" s="6">
        <v>14856.8</v>
      </c>
      <c r="K38" s="6">
        <v>14856.8</v>
      </c>
      <c r="L38" s="6">
        <v>14856.8</v>
      </c>
    </row>
    <row r="39" spans="1:12" ht="51.75" customHeight="1" x14ac:dyDescent="0.2">
      <c r="A39" s="4" t="s">
        <v>105</v>
      </c>
      <c r="B39" s="5" t="s">
        <v>106</v>
      </c>
      <c r="C39" s="5" t="s">
        <v>28</v>
      </c>
      <c r="D39" s="5" t="s">
        <v>35</v>
      </c>
      <c r="E39" s="5" t="s">
        <v>67</v>
      </c>
      <c r="F39" s="5" t="s">
        <v>38</v>
      </c>
      <c r="G39" s="6">
        <v>18518.400000000001</v>
      </c>
      <c r="H39" s="6">
        <v>17980.900000000001</v>
      </c>
      <c r="I39" s="6">
        <v>34.1</v>
      </c>
      <c r="J39" s="6">
        <v>0</v>
      </c>
      <c r="K39" s="6">
        <v>0</v>
      </c>
      <c r="L39" s="6">
        <v>0</v>
      </c>
    </row>
    <row r="40" spans="1:12" ht="117.75" customHeight="1" x14ac:dyDescent="0.2">
      <c r="A40" s="8" t="s">
        <v>107</v>
      </c>
      <c r="B40" s="9" t="s">
        <v>108</v>
      </c>
      <c r="C40" s="5" t="s">
        <v>23</v>
      </c>
      <c r="D40" s="5" t="s">
        <v>37</v>
      </c>
      <c r="E40" s="5" t="s">
        <v>42</v>
      </c>
      <c r="F40" s="5" t="s">
        <v>38</v>
      </c>
      <c r="G40" s="6">
        <v>12646.3</v>
      </c>
      <c r="H40" s="6">
        <v>12524.5</v>
      </c>
      <c r="I40" s="6">
        <v>3405.3</v>
      </c>
      <c r="J40" s="6">
        <v>0</v>
      </c>
      <c r="K40" s="6">
        <v>0</v>
      </c>
      <c r="L40" s="6">
        <v>0</v>
      </c>
    </row>
    <row r="41" spans="1:12" x14ac:dyDescent="0.2">
      <c r="A41" s="12" t="s">
        <v>0</v>
      </c>
      <c r="B41" s="13" t="s">
        <v>0</v>
      </c>
      <c r="C41" s="11" t="s">
        <v>0</v>
      </c>
      <c r="D41" s="5" t="s">
        <v>37</v>
      </c>
      <c r="E41" s="5" t="s">
        <v>109</v>
      </c>
      <c r="F41" s="5" t="s">
        <v>38</v>
      </c>
      <c r="G41" s="6">
        <v>433.9</v>
      </c>
      <c r="H41" s="6">
        <v>433.9</v>
      </c>
      <c r="I41" s="6">
        <v>318.2</v>
      </c>
      <c r="J41" s="6">
        <v>318.2</v>
      </c>
      <c r="K41" s="6">
        <v>318.2</v>
      </c>
      <c r="L41" s="6">
        <v>318.2</v>
      </c>
    </row>
    <row r="42" spans="1:12" x14ac:dyDescent="0.2">
      <c r="A42" s="12" t="s">
        <v>0</v>
      </c>
      <c r="B42" s="13" t="s">
        <v>0</v>
      </c>
      <c r="C42" s="11" t="s">
        <v>0</v>
      </c>
      <c r="D42" s="5" t="s">
        <v>37</v>
      </c>
      <c r="E42" s="5" t="s">
        <v>63</v>
      </c>
      <c r="F42" s="5" t="s">
        <v>38</v>
      </c>
      <c r="G42" s="6">
        <v>6475.2</v>
      </c>
      <c r="H42" s="6">
        <v>6473.8</v>
      </c>
      <c r="I42" s="6">
        <v>6226.4</v>
      </c>
      <c r="J42" s="6">
        <v>9866.4</v>
      </c>
      <c r="K42" s="6">
        <v>9866.4</v>
      </c>
      <c r="L42" s="6">
        <v>9866.4</v>
      </c>
    </row>
    <row r="43" spans="1:12" x14ac:dyDescent="0.2">
      <c r="A43" s="12" t="s">
        <v>0</v>
      </c>
      <c r="B43" s="13" t="s">
        <v>0</v>
      </c>
      <c r="C43" s="11" t="s">
        <v>0</v>
      </c>
      <c r="D43" s="5" t="s">
        <v>37</v>
      </c>
      <c r="E43" s="5" t="s">
        <v>63</v>
      </c>
      <c r="F43" s="5" t="s">
        <v>34</v>
      </c>
      <c r="G43" s="6">
        <v>0</v>
      </c>
      <c r="H43" s="6">
        <v>0</v>
      </c>
      <c r="I43" s="6">
        <v>34.700000000000003</v>
      </c>
      <c r="J43" s="6">
        <v>0</v>
      </c>
      <c r="K43" s="6">
        <v>0</v>
      </c>
      <c r="L43" s="6">
        <v>0</v>
      </c>
    </row>
    <row r="44" spans="1:12" x14ac:dyDescent="0.2">
      <c r="A44" s="10" t="s">
        <v>0</v>
      </c>
      <c r="B44" s="11" t="s">
        <v>0</v>
      </c>
      <c r="C44" s="11" t="s">
        <v>0</v>
      </c>
      <c r="D44" s="5" t="s">
        <v>37</v>
      </c>
      <c r="E44" s="5" t="s">
        <v>64</v>
      </c>
      <c r="F44" s="5" t="s">
        <v>38</v>
      </c>
      <c r="G44" s="6">
        <v>4019.4</v>
      </c>
      <c r="H44" s="6">
        <v>4019.4</v>
      </c>
      <c r="I44" s="6">
        <v>4402.2</v>
      </c>
      <c r="J44" s="6">
        <v>4402.2</v>
      </c>
      <c r="K44" s="6">
        <v>4402.2</v>
      </c>
      <c r="L44" s="6">
        <v>4402.2</v>
      </c>
    </row>
    <row r="45" spans="1:12" ht="30.75" customHeight="1" x14ac:dyDescent="0.2">
      <c r="A45" s="4" t="s">
        <v>110</v>
      </c>
      <c r="B45" s="5" t="s">
        <v>111</v>
      </c>
      <c r="C45" s="5" t="s">
        <v>26</v>
      </c>
      <c r="D45" s="5" t="s">
        <v>39</v>
      </c>
      <c r="E45" s="5" t="s">
        <v>40</v>
      </c>
      <c r="F45" s="5" t="s">
        <v>41</v>
      </c>
      <c r="G45" s="6">
        <v>9</v>
      </c>
      <c r="H45" s="6">
        <v>0</v>
      </c>
      <c r="I45" s="6">
        <v>320</v>
      </c>
      <c r="J45" s="6">
        <v>120</v>
      </c>
      <c r="K45" s="6">
        <v>120</v>
      </c>
      <c r="L45" s="6">
        <v>120</v>
      </c>
    </row>
    <row r="46" spans="1:12" ht="17.25" customHeight="1" x14ac:dyDescent="0.2">
      <c r="A46" s="4" t="s">
        <v>112</v>
      </c>
      <c r="B46" s="5" t="s">
        <v>113</v>
      </c>
      <c r="C46" s="5" t="s">
        <v>29</v>
      </c>
      <c r="D46" s="5" t="s">
        <v>65</v>
      </c>
      <c r="E46" s="5" t="s">
        <v>114</v>
      </c>
      <c r="F46" s="5" t="s">
        <v>38</v>
      </c>
      <c r="G46" s="6">
        <v>0</v>
      </c>
      <c r="H46" s="6">
        <v>0</v>
      </c>
      <c r="I46" s="6">
        <v>150</v>
      </c>
      <c r="J46" s="6">
        <v>150</v>
      </c>
      <c r="K46" s="6">
        <v>150</v>
      </c>
      <c r="L46" s="6">
        <v>150</v>
      </c>
    </row>
    <row r="47" spans="1:12" ht="96" customHeight="1" x14ac:dyDescent="0.2">
      <c r="A47" s="4" t="s">
        <v>115</v>
      </c>
      <c r="B47" s="5" t="s">
        <v>116</v>
      </c>
      <c r="C47" s="5" t="s">
        <v>0</v>
      </c>
      <c r="D47" s="5" t="s">
        <v>0</v>
      </c>
      <c r="E47" s="5" t="s">
        <v>0</v>
      </c>
      <c r="F47" s="5" t="s">
        <v>0</v>
      </c>
      <c r="G47" s="6">
        <v>16932.099999999999</v>
      </c>
      <c r="H47" s="7">
        <v>16822.2</v>
      </c>
      <c r="I47" s="7">
        <v>15095.7</v>
      </c>
      <c r="J47" s="7">
        <v>14227.7</v>
      </c>
      <c r="K47" s="7">
        <v>14227.7</v>
      </c>
      <c r="L47" s="7">
        <v>14227.7</v>
      </c>
    </row>
    <row r="48" spans="1:12" ht="48" customHeight="1" x14ac:dyDescent="0.2">
      <c r="A48" s="8" t="s">
        <v>117</v>
      </c>
      <c r="B48" s="9" t="s">
        <v>118</v>
      </c>
      <c r="C48" s="5" t="s">
        <v>21</v>
      </c>
      <c r="D48" s="5" t="s">
        <v>54</v>
      </c>
      <c r="E48" s="5" t="s">
        <v>74</v>
      </c>
      <c r="F48" s="5" t="s">
        <v>38</v>
      </c>
      <c r="G48" s="6">
        <v>2636.7</v>
      </c>
      <c r="H48" s="6">
        <v>2634.9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">
      <c r="A49" s="12" t="s">
        <v>0</v>
      </c>
      <c r="B49" s="13" t="s">
        <v>0</v>
      </c>
      <c r="C49" s="11" t="s">
        <v>0</v>
      </c>
      <c r="D49" s="5" t="s">
        <v>54</v>
      </c>
      <c r="E49" s="5" t="s">
        <v>53</v>
      </c>
      <c r="F49" s="5" t="s">
        <v>32</v>
      </c>
      <c r="G49" s="6">
        <v>2760.8</v>
      </c>
      <c r="H49" s="6">
        <v>2734.2</v>
      </c>
      <c r="I49" s="6">
        <v>2916.2</v>
      </c>
      <c r="J49" s="6">
        <v>2916.2</v>
      </c>
      <c r="K49" s="6">
        <v>2916.2</v>
      </c>
      <c r="L49" s="6">
        <v>2916.2</v>
      </c>
    </row>
    <row r="50" spans="1:12" x14ac:dyDescent="0.2">
      <c r="A50" s="12" t="s">
        <v>0</v>
      </c>
      <c r="B50" s="13" t="s">
        <v>0</v>
      </c>
      <c r="C50" s="11" t="s">
        <v>0</v>
      </c>
      <c r="D50" s="5" t="s">
        <v>54</v>
      </c>
      <c r="E50" s="5" t="s">
        <v>53</v>
      </c>
      <c r="F50" s="5" t="s">
        <v>38</v>
      </c>
      <c r="G50" s="6">
        <v>1504.1</v>
      </c>
      <c r="H50" s="6">
        <v>1462.3</v>
      </c>
      <c r="I50" s="6">
        <v>1711.1</v>
      </c>
      <c r="J50" s="6">
        <v>1655</v>
      </c>
      <c r="K50" s="6">
        <v>1655</v>
      </c>
      <c r="L50" s="6">
        <v>1655</v>
      </c>
    </row>
    <row r="51" spans="1:12" x14ac:dyDescent="0.2">
      <c r="A51" s="12" t="s">
        <v>0</v>
      </c>
      <c r="B51" s="13" t="s">
        <v>0</v>
      </c>
      <c r="C51" s="11" t="s">
        <v>0</v>
      </c>
      <c r="D51" s="5" t="s">
        <v>54</v>
      </c>
      <c r="E51" s="5" t="s">
        <v>53</v>
      </c>
      <c r="F51" s="5" t="s">
        <v>43</v>
      </c>
      <c r="G51" s="6">
        <v>44.7</v>
      </c>
      <c r="H51" s="6">
        <v>34</v>
      </c>
      <c r="I51" s="6">
        <v>11.9</v>
      </c>
      <c r="J51" s="6">
        <v>0</v>
      </c>
      <c r="K51" s="6">
        <v>0</v>
      </c>
      <c r="L51" s="6">
        <v>0</v>
      </c>
    </row>
    <row r="52" spans="1:12" x14ac:dyDescent="0.2">
      <c r="A52" s="10" t="s">
        <v>0</v>
      </c>
      <c r="B52" s="11" t="s">
        <v>0</v>
      </c>
      <c r="C52" s="11" t="s">
        <v>0</v>
      </c>
      <c r="D52" s="5" t="s">
        <v>33</v>
      </c>
      <c r="E52" s="5" t="s">
        <v>55</v>
      </c>
      <c r="F52" s="5" t="s">
        <v>38</v>
      </c>
      <c r="G52" s="6">
        <v>0</v>
      </c>
      <c r="H52" s="6">
        <v>0</v>
      </c>
      <c r="I52" s="6">
        <v>800</v>
      </c>
      <c r="J52" s="6">
        <v>0</v>
      </c>
      <c r="K52" s="6">
        <v>0</v>
      </c>
      <c r="L52" s="6">
        <v>0</v>
      </c>
    </row>
    <row r="53" spans="1:12" ht="39.75" customHeight="1" x14ac:dyDescent="0.2">
      <c r="A53" s="4" t="s">
        <v>119</v>
      </c>
      <c r="B53" s="5" t="s">
        <v>120</v>
      </c>
      <c r="C53" s="5" t="s">
        <v>21</v>
      </c>
      <c r="D53" s="5" t="s">
        <v>54</v>
      </c>
      <c r="E53" s="5" t="s">
        <v>53</v>
      </c>
      <c r="F53" s="5" t="s">
        <v>32</v>
      </c>
      <c r="G53" s="6">
        <v>9457.7000000000007</v>
      </c>
      <c r="H53" s="6">
        <v>9428.7000000000007</v>
      </c>
      <c r="I53" s="6">
        <v>9656.5</v>
      </c>
      <c r="J53" s="6">
        <v>9656.5</v>
      </c>
      <c r="K53" s="6">
        <v>9656.5</v>
      </c>
      <c r="L53" s="6">
        <v>9656.5</v>
      </c>
    </row>
    <row r="54" spans="1:12" ht="84" customHeight="1" x14ac:dyDescent="0.2">
      <c r="A54" s="4" t="s">
        <v>121</v>
      </c>
      <c r="B54" s="5" t="s">
        <v>122</v>
      </c>
      <c r="C54" s="5" t="s">
        <v>30</v>
      </c>
      <c r="D54" s="5" t="s">
        <v>56</v>
      </c>
      <c r="E54" s="5" t="s">
        <v>57</v>
      </c>
      <c r="F54" s="5" t="s">
        <v>58</v>
      </c>
      <c r="G54" s="6">
        <v>528.1</v>
      </c>
      <c r="H54" s="6">
        <v>528.1</v>
      </c>
      <c r="I54" s="6">
        <v>0</v>
      </c>
      <c r="J54" s="6">
        <v>0</v>
      </c>
      <c r="K54" s="6">
        <v>0</v>
      </c>
      <c r="L54" s="6">
        <v>0</v>
      </c>
    </row>
    <row r="55" spans="1:12" ht="84" customHeight="1" x14ac:dyDescent="0.2">
      <c r="A55" s="4" t="s">
        <v>123</v>
      </c>
      <c r="B55" s="5" t="s">
        <v>124</v>
      </c>
      <c r="C55" s="5" t="s">
        <v>0</v>
      </c>
      <c r="D55" s="5" t="s">
        <v>0</v>
      </c>
      <c r="E55" s="5" t="s">
        <v>0</v>
      </c>
      <c r="F55" s="5" t="s">
        <v>0</v>
      </c>
      <c r="G55" s="6">
        <v>1104.2</v>
      </c>
      <c r="H55" s="7">
        <v>1103.9000000000001</v>
      </c>
      <c r="I55" s="7">
        <v>1347.7</v>
      </c>
      <c r="J55" s="7">
        <v>1369.2</v>
      </c>
      <c r="K55" s="7">
        <v>1420.8</v>
      </c>
      <c r="L55" s="7">
        <v>1420.8</v>
      </c>
    </row>
    <row r="56" spans="1:12" ht="29.25" customHeight="1" x14ac:dyDescent="0.2">
      <c r="A56" s="4" t="s">
        <v>125</v>
      </c>
      <c r="B56" s="5" t="s">
        <v>126</v>
      </c>
      <c r="C56" s="5" t="s">
        <v>0</v>
      </c>
      <c r="D56" s="5" t="s">
        <v>0</v>
      </c>
      <c r="E56" s="5" t="s">
        <v>0</v>
      </c>
      <c r="F56" s="5" t="s">
        <v>0</v>
      </c>
      <c r="G56" s="6">
        <v>1091.0999999999999</v>
      </c>
      <c r="H56" s="6">
        <v>1091.0999999999999</v>
      </c>
      <c r="I56" s="6">
        <v>1140.5</v>
      </c>
      <c r="J56" s="6">
        <v>1162</v>
      </c>
      <c r="K56" s="6">
        <v>1213.5999999999999</v>
      </c>
      <c r="L56" s="6">
        <v>1213.5999999999999</v>
      </c>
    </row>
    <row r="57" spans="1:12" ht="27.75" customHeight="1" x14ac:dyDescent="0.2">
      <c r="A57" s="8" t="s">
        <v>127</v>
      </c>
      <c r="B57" s="9" t="s">
        <v>128</v>
      </c>
      <c r="C57" s="5" t="s">
        <v>59</v>
      </c>
      <c r="D57" s="5" t="s">
        <v>61</v>
      </c>
      <c r="E57" s="5" t="s">
        <v>62</v>
      </c>
      <c r="F57" s="5" t="s">
        <v>32</v>
      </c>
      <c r="G57" s="6">
        <v>1090.3</v>
      </c>
      <c r="H57" s="6">
        <v>1090.3</v>
      </c>
      <c r="I57" s="6">
        <v>978.2</v>
      </c>
      <c r="J57" s="6">
        <v>1021</v>
      </c>
      <c r="K57" s="6">
        <v>1050.7</v>
      </c>
      <c r="L57" s="6">
        <v>1050.7</v>
      </c>
    </row>
    <row r="58" spans="1:12" x14ac:dyDescent="0.2">
      <c r="A58" s="10" t="s">
        <v>0</v>
      </c>
      <c r="B58" s="11" t="s">
        <v>0</v>
      </c>
      <c r="C58" s="11" t="s">
        <v>0</v>
      </c>
      <c r="D58" s="5" t="s">
        <v>61</v>
      </c>
      <c r="E58" s="5" t="s">
        <v>62</v>
      </c>
      <c r="F58" s="5" t="s">
        <v>38</v>
      </c>
      <c r="G58" s="6">
        <v>0.8</v>
      </c>
      <c r="H58" s="6">
        <v>0.8</v>
      </c>
      <c r="I58" s="6">
        <v>162.30000000000001</v>
      </c>
      <c r="J58" s="6">
        <v>141</v>
      </c>
      <c r="K58" s="6">
        <v>162.9</v>
      </c>
      <c r="L58" s="6">
        <v>162.9</v>
      </c>
    </row>
    <row r="59" spans="1:12" ht="27.75" customHeight="1" x14ac:dyDescent="0.2">
      <c r="A59" s="4" t="s">
        <v>129</v>
      </c>
      <c r="B59" s="5" t="s">
        <v>130</v>
      </c>
      <c r="C59" s="5" t="s">
        <v>0</v>
      </c>
      <c r="D59" s="5" t="s">
        <v>0</v>
      </c>
      <c r="E59" s="5" t="s">
        <v>0</v>
      </c>
      <c r="F59" s="5" t="s">
        <v>0</v>
      </c>
      <c r="G59" s="6">
        <v>13.1</v>
      </c>
      <c r="H59" s="6">
        <v>12.8</v>
      </c>
      <c r="I59" s="6">
        <v>207.2</v>
      </c>
      <c r="J59" s="6">
        <v>207.2</v>
      </c>
      <c r="K59" s="6">
        <v>207.2</v>
      </c>
      <c r="L59" s="6">
        <v>207.2</v>
      </c>
    </row>
    <row r="60" spans="1:12" ht="172.5" customHeight="1" x14ac:dyDescent="0.2">
      <c r="A60" s="4" t="s">
        <v>131</v>
      </c>
      <c r="B60" s="5" t="s">
        <v>132</v>
      </c>
      <c r="C60" s="5" t="s">
        <v>27</v>
      </c>
      <c r="D60" s="5" t="s">
        <v>47</v>
      </c>
      <c r="E60" s="5" t="s">
        <v>60</v>
      </c>
      <c r="F60" s="5" t="s">
        <v>38</v>
      </c>
      <c r="G60" s="6">
        <v>13.1</v>
      </c>
      <c r="H60" s="6">
        <v>12.8</v>
      </c>
      <c r="I60" s="6">
        <v>207.2</v>
      </c>
      <c r="J60" s="6">
        <v>207.2</v>
      </c>
      <c r="K60" s="6">
        <v>207.2</v>
      </c>
      <c r="L60" s="6">
        <v>207.2</v>
      </c>
    </row>
    <row r="61" spans="1:12" ht="85.5" customHeight="1" x14ac:dyDescent="0.2">
      <c r="A61" s="4" t="s">
        <v>133</v>
      </c>
      <c r="B61" s="5" t="s">
        <v>134</v>
      </c>
      <c r="C61" s="5" t="s">
        <v>0</v>
      </c>
      <c r="D61" s="5" t="s">
        <v>0</v>
      </c>
      <c r="E61" s="5" t="s">
        <v>0</v>
      </c>
      <c r="F61" s="5" t="s">
        <v>0</v>
      </c>
      <c r="G61" s="6">
        <v>5010.8</v>
      </c>
      <c r="H61" s="7">
        <v>4973.3999999999996</v>
      </c>
      <c r="I61" s="7">
        <v>5904.1</v>
      </c>
      <c r="J61" s="7">
        <v>5864.8</v>
      </c>
      <c r="K61" s="7">
        <v>5864.8</v>
      </c>
      <c r="L61" s="7">
        <v>5864.8</v>
      </c>
    </row>
    <row r="62" spans="1:12" ht="24.75" customHeight="1" x14ac:dyDescent="0.2">
      <c r="A62" s="4" t="s">
        <v>135</v>
      </c>
      <c r="B62" s="5" t="s">
        <v>136</v>
      </c>
      <c r="C62" s="5" t="s">
        <v>0</v>
      </c>
      <c r="D62" s="5" t="s">
        <v>0</v>
      </c>
      <c r="E62" s="5" t="s">
        <v>0</v>
      </c>
      <c r="F62" s="5" t="s">
        <v>0</v>
      </c>
      <c r="G62" s="6">
        <v>5010.8</v>
      </c>
      <c r="H62" s="6">
        <v>4973.3999999999996</v>
      </c>
      <c r="I62" s="6">
        <v>5904.1</v>
      </c>
      <c r="J62" s="6">
        <v>5864.8</v>
      </c>
      <c r="K62" s="6">
        <v>5864.8</v>
      </c>
      <c r="L62" s="6">
        <v>5864.8</v>
      </c>
    </row>
    <row r="63" spans="1:12" ht="60.75" customHeight="1" x14ac:dyDescent="0.2">
      <c r="A63" s="4" t="s">
        <v>137</v>
      </c>
      <c r="B63" s="5" t="s">
        <v>138</v>
      </c>
      <c r="C63" s="5" t="s">
        <v>0</v>
      </c>
      <c r="D63" s="5" t="s">
        <v>0</v>
      </c>
      <c r="E63" s="5" t="s">
        <v>0</v>
      </c>
      <c r="F63" s="5" t="s">
        <v>0</v>
      </c>
      <c r="G63" s="6">
        <v>4973.8</v>
      </c>
      <c r="H63" s="6">
        <v>4936.3999999999996</v>
      </c>
      <c r="I63" s="6">
        <v>5864.8</v>
      </c>
      <c r="J63" s="6">
        <v>5864.8</v>
      </c>
      <c r="K63" s="6">
        <v>5864.8</v>
      </c>
      <c r="L63" s="6">
        <v>5864.8</v>
      </c>
    </row>
    <row r="64" spans="1:12" ht="30" customHeight="1" x14ac:dyDescent="0.2">
      <c r="A64" s="8" t="s">
        <v>139</v>
      </c>
      <c r="B64" s="9" t="s">
        <v>140</v>
      </c>
      <c r="C64" s="5" t="s">
        <v>59</v>
      </c>
      <c r="D64" s="5" t="s">
        <v>44</v>
      </c>
      <c r="E64" s="5" t="s">
        <v>52</v>
      </c>
      <c r="F64" s="5" t="s">
        <v>73</v>
      </c>
      <c r="G64" s="6">
        <v>507.2</v>
      </c>
      <c r="H64" s="6">
        <v>507.2</v>
      </c>
      <c r="I64" s="6">
        <v>693.3</v>
      </c>
      <c r="J64" s="6">
        <v>693.3</v>
      </c>
      <c r="K64" s="6">
        <v>693.3</v>
      </c>
      <c r="L64" s="6">
        <v>693.3</v>
      </c>
    </row>
    <row r="65" spans="1:12" x14ac:dyDescent="0.2">
      <c r="A65" s="10" t="s">
        <v>0</v>
      </c>
      <c r="B65" s="11" t="s">
        <v>0</v>
      </c>
      <c r="C65" s="11" t="s">
        <v>0</v>
      </c>
      <c r="D65" s="5" t="s">
        <v>44</v>
      </c>
      <c r="E65" s="5" t="s">
        <v>45</v>
      </c>
      <c r="F65" s="5" t="s">
        <v>73</v>
      </c>
      <c r="G65" s="6">
        <v>4466.6000000000004</v>
      </c>
      <c r="H65" s="6">
        <v>4429.2</v>
      </c>
      <c r="I65" s="6">
        <v>5171.5</v>
      </c>
      <c r="J65" s="6">
        <v>5171.5</v>
      </c>
      <c r="K65" s="6">
        <v>5171.5</v>
      </c>
      <c r="L65" s="6">
        <v>5171.5</v>
      </c>
    </row>
    <row r="66" spans="1:12" ht="25.5" customHeight="1" x14ac:dyDescent="0.2">
      <c r="A66" s="4" t="s">
        <v>141</v>
      </c>
      <c r="B66" s="5" t="s">
        <v>142</v>
      </c>
      <c r="C66" s="5" t="s">
        <v>0</v>
      </c>
      <c r="D66" s="5" t="s">
        <v>0</v>
      </c>
      <c r="E66" s="5" t="s">
        <v>0</v>
      </c>
      <c r="F66" s="5" t="s">
        <v>0</v>
      </c>
      <c r="G66" s="6">
        <v>37</v>
      </c>
      <c r="H66" s="6">
        <v>37</v>
      </c>
      <c r="I66" s="6">
        <v>39.299999999999997</v>
      </c>
      <c r="J66" s="6">
        <v>0</v>
      </c>
      <c r="K66" s="6">
        <v>0</v>
      </c>
      <c r="L66" s="6">
        <v>0</v>
      </c>
    </row>
    <row r="67" spans="1:12" ht="19.5" customHeight="1" x14ac:dyDescent="0.2">
      <c r="A67" s="8" t="s">
        <v>143</v>
      </c>
      <c r="B67" s="9" t="s">
        <v>144</v>
      </c>
      <c r="C67" s="5" t="s">
        <v>59</v>
      </c>
      <c r="D67" s="5" t="s">
        <v>65</v>
      </c>
      <c r="E67" s="5" t="s">
        <v>71</v>
      </c>
      <c r="F67" s="5" t="s">
        <v>73</v>
      </c>
      <c r="G67" s="6">
        <v>0</v>
      </c>
      <c r="H67" s="6">
        <v>0</v>
      </c>
      <c r="I67" s="6">
        <v>9.3000000000000007</v>
      </c>
      <c r="J67" s="6">
        <v>0</v>
      </c>
      <c r="K67" s="6">
        <v>0</v>
      </c>
      <c r="L67" s="6">
        <v>0</v>
      </c>
    </row>
    <row r="68" spans="1:12" x14ac:dyDescent="0.2">
      <c r="A68" s="12" t="s">
        <v>0</v>
      </c>
      <c r="B68" s="13" t="s">
        <v>0</v>
      </c>
      <c r="C68" s="11" t="s">
        <v>0</v>
      </c>
      <c r="D68" s="5" t="s">
        <v>44</v>
      </c>
      <c r="E68" s="5" t="s">
        <v>68</v>
      </c>
      <c r="F68" s="5" t="s">
        <v>73</v>
      </c>
      <c r="G68" s="6">
        <v>12.3</v>
      </c>
      <c r="H68" s="6">
        <v>12.3</v>
      </c>
      <c r="I68" s="6">
        <v>5</v>
      </c>
      <c r="J68" s="6">
        <v>0</v>
      </c>
      <c r="K68" s="6">
        <v>0</v>
      </c>
      <c r="L68" s="6">
        <v>0</v>
      </c>
    </row>
    <row r="69" spans="1:12" x14ac:dyDescent="0.2">
      <c r="A69" s="10" t="s">
        <v>0</v>
      </c>
      <c r="B69" s="11" t="s">
        <v>0</v>
      </c>
      <c r="C69" s="11" t="s">
        <v>0</v>
      </c>
      <c r="D69" s="5" t="s">
        <v>44</v>
      </c>
      <c r="E69" s="5" t="s">
        <v>70</v>
      </c>
      <c r="F69" s="5" t="s">
        <v>73</v>
      </c>
      <c r="G69" s="6">
        <v>24.7</v>
      </c>
      <c r="H69" s="6">
        <v>24.7</v>
      </c>
      <c r="I69" s="6">
        <v>25</v>
      </c>
      <c r="J69" s="6">
        <v>0</v>
      </c>
      <c r="K69" s="6">
        <v>0</v>
      </c>
      <c r="L69" s="6">
        <v>0</v>
      </c>
    </row>
    <row r="70" spans="1:12" x14ac:dyDescent="0.2">
      <c r="A70" s="14" t="s">
        <v>0</v>
      </c>
      <c r="B70" s="14" t="s">
        <v>0</v>
      </c>
      <c r="C70" s="14" t="s">
        <v>0</v>
      </c>
      <c r="D70" s="14" t="s">
        <v>0</v>
      </c>
      <c r="E70" s="14" t="s">
        <v>0</v>
      </c>
      <c r="F70" s="14" t="s">
        <v>0</v>
      </c>
      <c r="G70" s="14" t="s">
        <v>0</v>
      </c>
      <c r="H70" s="14" t="s">
        <v>0</v>
      </c>
      <c r="I70" s="15" t="s">
        <v>0</v>
      </c>
      <c r="J70" s="15" t="s">
        <v>0</v>
      </c>
      <c r="K70" s="15" t="s">
        <v>0</v>
      </c>
      <c r="L70" s="15" t="s">
        <v>0</v>
      </c>
    </row>
    <row r="71" spans="1:12" x14ac:dyDescent="0.2">
      <c r="A71" s="14" t="s">
        <v>0</v>
      </c>
      <c r="B71" s="14" t="s">
        <v>0</v>
      </c>
      <c r="C71" s="14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5" t="s">
        <v>0</v>
      </c>
      <c r="J71" s="15" t="s">
        <v>0</v>
      </c>
      <c r="K71" s="15" t="s">
        <v>0</v>
      </c>
      <c r="L71" s="15" t="s">
        <v>0</v>
      </c>
    </row>
    <row r="72" spans="1:12" x14ac:dyDescent="0.2">
      <c r="A72" s="14" t="s">
        <v>0</v>
      </c>
      <c r="B72" s="14" t="s">
        <v>0</v>
      </c>
      <c r="C72" s="14" t="s">
        <v>0</v>
      </c>
      <c r="D72" s="14" t="s">
        <v>0</v>
      </c>
      <c r="E72" s="14" t="s">
        <v>0</v>
      </c>
      <c r="F72" s="14" t="s">
        <v>0</v>
      </c>
      <c r="G72" s="14" t="s">
        <v>0</v>
      </c>
      <c r="H72" s="14" t="s">
        <v>0</v>
      </c>
      <c r="I72" s="15" t="s">
        <v>0</v>
      </c>
      <c r="J72" s="15" t="s">
        <v>0</v>
      </c>
      <c r="K72" s="15" t="s">
        <v>0</v>
      </c>
      <c r="L72" s="15" t="s">
        <v>0</v>
      </c>
    </row>
    <row r="73" spans="1:12" x14ac:dyDescent="0.2">
      <c r="A73" s="22" t="s">
        <v>145</v>
      </c>
      <c r="B73" s="22"/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5" t="s">
        <v>0</v>
      </c>
      <c r="J73" s="15" t="s">
        <v>0</v>
      </c>
      <c r="K73" s="15" t="s">
        <v>0</v>
      </c>
      <c r="L73" s="15" t="s">
        <v>0</v>
      </c>
    </row>
    <row r="74" spans="1:12" x14ac:dyDescent="0.2">
      <c r="A74" s="14" t="s">
        <v>0</v>
      </c>
      <c r="B74" s="14" t="s">
        <v>0</v>
      </c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15" t="s">
        <v>0</v>
      </c>
      <c r="J74" s="15" t="s">
        <v>0</v>
      </c>
      <c r="K74" s="15" t="s">
        <v>0</v>
      </c>
      <c r="L74" s="15" t="s">
        <v>0</v>
      </c>
    </row>
    <row r="75" spans="1:12" x14ac:dyDescent="0.2">
      <c r="A75" s="14" t="s">
        <v>0</v>
      </c>
      <c r="B75" s="14" t="s">
        <v>0</v>
      </c>
      <c r="C75" s="14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5" t="s">
        <v>0</v>
      </c>
      <c r="J75" s="15" t="s">
        <v>0</v>
      </c>
      <c r="K75" s="15" t="s">
        <v>0</v>
      </c>
      <c r="L75" s="15" t="s">
        <v>0</v>
      </c>
    </row>
    <row r="76" spans="1:12" x14ac:dyDescent="0.2">
      <c r="A76" s="22" t="s">
        <v>146</v>
      </c>
      <c r="B76" s="22"/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5" t="s">
        <v>0</v>
      </c>
      <c r="J76" s="15" t="s">
        <v>0</v>
      </c>
      <c r="K76" s="15" t="s">
        <v>0</v>
      </c>
      <c r="L76" s="15" t="s">
        <v>0</v>
      </c>
    </row>
    <row r="77" spans="1:12" x14ac:dyDescent="0.2">
      <c r="A77" s="14" t="s">
        <v>0</v>
      </c>
      <c r="B77" s="14" t="s">
        <v>0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5" t="s">
        <v>0</v>
      </c>
      <c r="J77" s="15" t="s">
        <v>0</v>
      </c>
      <c r="K77" s="15" t="s">
        <v>0</v>
      </c>
      <c r="L77" s="15" t="s">
        <v>0</v>
      </c>
    </row>
    <row r="78" spans="1:12" x14ac:dyDescent="0.2">
      <c r="A78" s="22" t="s">
        <v>147</v>
      </c>
      <c r="B78" s="22"/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5" t="s">
        <v>0</v>
      </c>
      <c r="J78" s="15" t="s">
        <v>0</v>
      </c>
      <c r="K78" s="15" t="s">
        <v>0</v>
      </c>
      <c r="L78" s="15" t="s">
        <v>0</v>
      </c>
    </row>
  </sheetData>
  <mergeCells count="18">
    <mergeCell ref="A1:L1"/>
    <mergeCell ref="A2:L2"/>
    <mergeCell ref="A3:B3"/>
    <mergeCell ref="A4:B4"/>
    <mergeCell ref="A5:L5"/>
    <mergeCell ref="A76:B76"/>
    <mergeCell ref="A78:B78"/>
    <mergeCell ref="G7:H7"/>
    <mergeCell ref="K7:L7"/>
    <mergeCell ref="G8:H8"/>
    <mergeCell ref="I8:I9"/>
    <mergeCell ref="J8:J9"/>
    <mergeCell ref="A73:B73"/>
    <mergeCell ref="A6:A9"/>
    <mergeCell ref="B6:B9"/>
    <mergeCell ref="C6:C9"/>
    <mergeCell ref="D6:F8"/>
    <mergeCell ref="G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9"/>
  <sheetViews>
    <sheetView workbookViewId="0">
      <selection activeCell="A67" sqref="A67"/>
    </sheetView>
  </sheetViews>
  <sheetFormatPr defaultRowHeight="12.75" x14ac:dyDescent="0.2"/>
  <cols>
    <col min="1" max="1" width="52.6640625" customWidth="1"/>
    <col min="4" max="4" width="8.1640625" customWidth="1"/>
    <col min="5" max="5" width="13.33203125" customWidth="1"/>
    <col min="6" max="6" width="8" customWidth="1"/>
    <col min="7" max="7" width="10.33203125" customWidth="1"/>
    <col min="8" max="8" width="9.5" customWidth="1"/>
    <col min="9" max="9" width="10" customWidth="1"/>
    <col min="10" max="10" width="9.83203125" customWidth="1"/>
    <col min="11" max="11" width="10.5" customWidth="1"/>
    <col min="12" max="12" width="10.1640625" customWidth="1"/>
  </cols>
  <sheetData>
    <row r="2" spans="1:12" ht="15.75" x14ac:dyDescent="0.2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.75" x14ac:dyDescent="0.2">
      <c r="A3" s="25" t="s">
        <v>148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x14ac:dyDescent="0.2">
      <c r="A4" s="26" t="s">
        <v>2</v>
      </c>
      <c r="B4" s="26"/>
      <c r="C4" s="18" t="s">
        <v>0</v>
      </c>
      <c r="D4" s="18" t="s">
        <v>0</v>
      </c>
      <c r="E4" s="18" t="s">
        <v>0</v>
      </c>
      <c r="F4" s="18" t="s">
        <v>0</v>
      </c>
      <c r="G4" s="18" t="s">
        <v>0</v>
      </c>
      <c r="H4" s="18" t="s">
        <v>0</v>
      </c>
      <c r="I4" s="18" t="s">
        <v>0</v>
      </c>
      <c r="J4" s="18" t="s">
        <v>0</v>
      </c>
      <c r="K4" s="18" t="s">
        <v>0</v>
      </c>
      <c r="L4" s="18" t="s">
        <v>0</v>
      </c>
    </row>
    <row r="5" spans="1:12" x14ac:dyDescent="0.2">
      <c r="A5" s="26" t="s">
        <v>3</v>
      </c>
      <c r="B5" s="26"/>
      <c r="C5" s="18" t="s">
        <v>0</v>
      </c>
      <c r="D5" s="18" t="s">
        <v>0</v>
      </c>
      <c r="E5" s="18" t="s">
        <v>0</v>
      </c>
      <c r="F5" s="18" t="s">
        <v>0</v>
      </c>
      <c r="G5" s="18" t="s">
        <v>0</v>
      </c>
      <c r="H5" s="18" t="s">
        <v>0</v>
      </c>
      <c r="I5" s="18" t="s">
        <v>0</v>
      </c>
      <c r="J5" s="18" t="s">
        <v>0</v>
      </c>
      <c r="K5" s="18" t="s">
        <v>0</v>
      </c>
      <c r="L5" s="18" t="s">
        <v>0</v>
      </c>
    </row>
    <row r="6" spans="1:12" x14ac:dyDescent="0.2">
      <c r="A6" s="27" t="s">
        <v>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">
      <c r="A7" s="23" t="s">
        <v>4</v>
      </c>
      <c r="B7" s="23" t="s">
        <v>5</v>
      </c>
      <c r="C7" s="23" t="s">
        <v>6</v>
      </c>
      <c r="D7" s="23" t="s">
        <v>7</v>
      </c>
      <c r="E7" s="23"/>
      <c r="F7" s="23"/>
      <c r="G7" s="23" t="s">
        <v>8</v>
      </c>
      <c r="H7" s="23"/>
      <c r="I7" s="23"/>
      <c r="J7" s="23"/>
      <c r="K7" s="23"/>
      <c r="L7" s="23"/>
    </row>
    <row r="8" spans="1:12" ht="25.5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9</v>
      </c>
      <c r="H8" s="23"/>
      <c r="I8" s="17" t="s">
        <v>10</v>
      </c>
      <c r="J8" s="17" t="s">
        <v>11</v>
      </c>
      <c r="K8" s="23" t="s">
        <v>12</v>
      </c>
      <c r="L8" s="23"/>
    </row>
    <row r="9" spans="1:12" x14ac:dyDescent="0.2">
      <c r="A9" s="23" t="s">
        <v>0</v>
      </c>
      <c r="B9" s="23" t="s">
        <v>0</v>
      </c>
      <c r="C9" s="23" t="s">
        <v>0</v>
      </c>
      <c r="D9" s="23" t="s">
        <v>0</v>
      </c>
      <c r="E9" s="23" t="s">
        <v>0</v>
      </c>
      <c r="F9" s="23" t="s">
        <v>0</v>
      </c>
      <c r="G9" s="23" t="s">
        <v>13</v>
      </c>
      <c r="H9" s="23"/>
      <c r="I9" s="23" t="s">
        <v>13</v>
      </c>
      <c r="J9" s="23" t="s">
        <v>13</v>
      </c>
      <c r="K9" s="17" t="s">
        <v>14</v>
      </c>
      <c r="L9" s="17" t="s">
        <v>15</v>
      </c>
    </row>
    <row r="10" spans="1:12" ht="76.5" x14ac:dyDescent="0.2">
      <c r="A10" s="23" t="s">
        <v>0</v>
      </c>
      <c r="B10" s="23" t="s">
        <v>0</v>
      </c>
      <c r="C10" s="23" t="s">
        <v>0</v>
      </c>
      <c r="D10" s="17" t="s">
        <v>16</v>
      </c>
      <c r="E10" s="17" t="s">
        <v>17</v>
      </c>
      <c r="F10" s="17" t="s">
        <v>18</v>
      </c>
      <c r="G10" s="17" t="s">
        <v>19</v>
      </c>
      <c r="H10" s="17" t="s">
        <v>20</v>
      </c>
      <c r="I10" s="23" t="s">
        <v>0</v>
      </c>
      <c r="J10" s="23" t="s">
        <v>0</v>
      </c>
      <c r="K10" s="17" t="s">
        <v>13</v>
      </c>
      <c r="L10" s="17" t="s">
        <v>13</v>
      </c>
    </row>
    <row r="11" spans="1:12" x14ac:dyDescent="0.2">
      <c r="A11" s="3" t="s">
        <v>21</v>
      </c>
      <c r="B11" s="3" t="s">
        <v>22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38.25" customHeight="1" x14ac:dyDescent="0.2">
      <c r="A12" s="4" t="s">
        <v>75</v>
      </c>
      <c r="B12" s="5" t="s">
        <v>76</v>
      </c>
      <c r="C12" s="5" t="s">
        <v>0</v>
      </c>
      <c r="D12" s="5" t="s">
        <v>0</v>
      </c>
      <c r="E12" s="5" t="s">
        <v>0</v>
      </c>
      <c r="F12" s="5" t="s">
        <v>0</v>
      </c>
      <c r="G12" s="6">
        <v>140599.4</v>
      </c>
      <c r="H12" s="7">
        <v>131088.70000000001</v>
      </c>
      <c r="I12" s="7">
        <v>86794.6</v>
      </c>
      <c r="J12" s="7">
        <v>50696.800000000003</v>
      </c>
      <c r="K12" s="7">
        <v>49855.1</v>
      </c>
      <c r="L12" s="7">
        <v>49855.1</v>
      </c>
    </row>
    <row r="13" spans="1:12" ht="51.75" customHeight="1" x14ac:dyDescent="0.2">
      <c r="A13" s="4" t="s">
        <v>77</v>
      </c>
      <c r="B13" s="5" t="s">
        <v>78</v>
      </c>
      <c r="C13" s="5" t="s">
        <v>0</v>
      </c>
      <c r="D13" s="5" t="s">
        <v>0</v>
      </c>
      <c r="E13" s="5" t="s">
        <v>0</v>
      </c>
      <c r="F13" s="5" t="s">
        <v>0</v>
      </c>
      <c r="G13" s="6">
        <v>117552.3</v>
      </c>
      <c r="H13" s="7">
        <v>108189.2</v>
      </c>
      <c r="I13" s="7">
        <v>64447.1</v>
      </c>
      <c r="J13" s="7">
        <v>28289.1</v>
      </c>
      <c r="K13" s="7">
        <v>26556.799999999999</v>
      </c>
      <c r="L13" s="7">
        <v>26556.799999999999</v>
      </c>
    </row>
    <row r="14" spans="1:12" ht="50.25" customHeight="1" x14ac:dyDescent="0.2">
      <c r="A14" s="4" t="s">
        <v>79</v>
      </c>
      <c r="B14" s="5" t="s">
        <v>80</v>
      </c>
      <c r="C14" s="5" t="s">
        <v>0</v>
      </c>
      <c r="D14" s="5" t="s">
        <v>0</v>
      </c>
      <c r="E14" s="5" t="s">
        <v>0</v>
      </c>
      <c r="F14" s="5" t="s">
        <v>0</v>
      </c>
      <c r="G14" s="6">
        <v>75450.100000000006</v>
      </c>
      <c r="H14" s="6">
        <v>66756.7</v>
      </c>
      <c r="I14" s="6">
        <v>49556.2</v>
      </c>
      <c r="J14" s="6">
        <v>13432.3</v>
      </c>
      <c r="K14" s="6">
        <v>11700</v>
      </c>
      <c r="L14" s="6">
        <v>11700</v>
      </c>
    </row>
    <row r="15" spans="1:12" ht="39" customHeight="1" x14ac:dyDescent="0.2">
      <c r="A15" s="8" t="s">
        <v>81</v>
      </c>
      <c r="B15" s="9" t="s">
        <v>82</v>
      </c>
      <c r="C15" s="5" t="s">
        <v>21</v>
      </c>
      <c r="D15" s="5" t="s">
        <v>51</v>
      </c>
      <c r="E15" s="5" t="s">
        <v>83</v>
      </c>
      <c r="F15" s="5" t="s">
        <v>38</v>
      </c>
      <c r="G15" s="6">
        <v>144.5</v>
      </c>
      <c r="H15" s="6">
        <v>144.5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">
      <c r="A16" s="10" t="s">
        <v>0</v>
      </c>
      <c r="B16" s="11" t="s">
        <v>0</v>
      </c>
      <c r="C16" s="11" t="s">
        <v>0</v>
      </c>
      <c r="D16" s="5" t="s">
        <v>35</v>
      </c>
      <c r="E16" s="5" t="s">
        <v>84</v>
      </c>
      <c r="F16" s="5" t="s">
        <v>38</v>
      </c>
      <c r="G16" s="6">
        <v>641</v>
      </c>
      <c r="H16" s="6">
        <v>639.9</v>
      </c>
      <c r="I16" s="6">
        <v>654</v>
      </c>
      <c r="J16" s="6">
        <v>0</v>
      </c>
      <c r="K16" s="6">
        <v>0</v>
      </c>
      <c r="L16" s="6">
        <v>0</v>
      </c>
    </row>
    <row r="17" spans="1:12" ht="23.25" customHeight="1" x14ac:dyDescent="0.2">
      <c r="A17" s="8" t="s">
        <v>85</v>
      </c>
      <c r="B17" s="9" t="s">
        <v>86</v>
      </c>
      <c r="C17" s="5" t="s">
        <v>26</v>
      </c>
      <c r="D17" s="5" t="s">
        <v>87</v>
      </c>
      <c r="E17" s="5" t="s">
        <v>88</v>
      </c>
      <c r="F17" s="5" t="s">
        <v>31</v>
      </c>
      <c r="G17" s="6">
        <v>871.5</v>
      </c>
      <c r="H17" s="6">
        <v>852.7</v>
      </c>
      <c r="I17" s="6">
        <v>976</v>
      </c>
      <c r="J17" s="6">
        <v>0</v>
      </c>
      <c r="K17" s="6">
        <v>0</v>
      </c>
      <c r="L17" s="6">
        <v>0</v>
      </c>
    </row>
    <row r="18" spans="1:12" x14ac:dyDescent="0.2">
      <c r="A18" s="10" t="s">
        <v>0</v>
      </c>
      <c r="B18" s="11" t="s">
        <v>0</v>
      </c>
      <c r="C18" s="11" t="s">
        <v>0</v>
      </c>
      <c r="D18" s="5" t="s">
        <v>87</v>
      </c>
      <c r="E18" s="5" t="s">
        <v>88</v>
      </c>
      <c r="F18" s="5" t="s">
        <v>43</v>
      </c>
      <c r="G18" s="6">
        <v>23.8</v>
      </c>
      <c r="H18" s="6">
        <v>22.8</v>
      </c>
      <c r="I18" s="6">
        <v>24</v>
      </c>
      <c r="J18" s="6">
        <v>0</v>
      </c>
      <c r="K18" s="6">
        <v>0</v>
      </c>
      <c r="L18" s="6">
        <v>0</v>
      </c>
    </row>
    <row r="19" spans="1:12" ht="38.25" customHeight="1" x14ac:dyDescent="0.2">
      <c r="A19" s="8" t="s">
        <v>89</v>
      </c>
      <c r="B19" s="9" t="s">
        <v>90</v>
      </c>
      <c r="C19" s="5" t="s">
        <v>24</v>
      </c>
      <c r="D19" s="5" t="s">
        <v>44</v>
      </c>
      <c r="E19" s="5" t="s">
        <v>42</v>
      </c>
      <c r="F19" s="5" t="s">
        <v>38</v>
      </c>
      <c r="G19" s="6">
        <v>4029.5</v>
      </c>
      <c r="H19" s="6">
        <v>3955.2</v>
      </c>
      <c r="I19" s="6">
        <v>0</v>
      </c>
      <c r="J19" s="6">
        <v>0</v>
      </c>
      <c r="K19" s="6">
        <v>0</v>
      </c>
      <c r="L19" s="6">
        <v>0</v>
      </c>
    </row>
    <row r="20" spans="1:12" ht="29.25" customHeight="1" x14ac:dyDescent="0.2">
      <c r="A20" s="12" t="s">
        <v>0</v>
      </c>
      <c r="B20" s="13" t="s">
        <v>0</v>
      </c>
      <c r="C20" s="11" t="s">
        <v>0</v>
      </c>
      <c r="D20" s="5" t="s">
        <v>44</v>
      </c>
      <c r="E20" s="5" t="s">
        <v>72</v>
      </c>
      <c r="F20" s="5" t="s">
        <v>38</v>
      </c>
      <c r="G20" s="6">
        <v>200</v>
      </c>
      <c r="H20" s="6">
        <v>200</v>
      </c>
      <c r="I20" s="6">
        <v>0</v>
      </c>
      <c r="J20" s="6">
        <v>0</v>
      </c>
      <c r="K20" s="6">
        <v>0</v>
      </c>
      <c r="L20" s="6">
        <v>0</v>
      </c>
    </row>
    <row r="21" spans="1:12" hidden="1" x14ac:dyDescent="0.2">
      <c r="A21" s="12" t="s">
        <v>0</v>
      </c>
      <c r="B21" s="13" t="s">
        <v>0</v>
      </c>
      <c r="C21" s="11" t="s">
        <v>0</v>
      </c>
      <c r="D21" s="5" t="s">
        <v>44</v>
      </c>
      <c r="E21" s="5" t="s">
        <v>45</v>
      </c>
      <c r="F21" s="5" t="s">
        <v>38</v>
      </c>
      <c r="G21" s="6">
        <v>8894.7999999999993</v>
      </c>
      <c r="H21" s="6">
        <v>8764.9</v>
      </c>
      <c r="I21" s="6">
        <v>9501.6</v>
      </c>
      <c r="J21" s="6">
        <v>4596.7</v>
      </c>
      <c r="K21" s="6">
        <v>3294.5</v>
      </c>
      <c r="L21" s="6">
        <v>3294.5</v>
      </c>
    </row>
    <row r="22" spans="1:12" hidden="1" x14ac:dyDescent="0.2">
      <c r="A22" s="12" t="s">
        <v>0</v>
      </c>
      <c r="B22" s="13" t="s">
        <v>0</v>
      </c>
      <c r="C22" s="11" t="s">
        <v>0</v>
      </c>
      <c r="D22" s="5" t="s">
        <v>44</v>
      </c>
      <c r="E22" s="5" t="s">
        <v>45</v>
      </c>
      <c r="F22" s="5" t="s">
        <v>43</v>
      </c>
      <c r="G22" s="6">
        <v>58.7</v>
      </c>
      <c r="H22" s="6">
        <v>56.6</v>
      </c>
      <c r="I22" s="6">
        <v>62</v>
      </c>
      <c r="J22" s="6">
        <v>0</v>
      </c>
      <c r="K22" s="6">
        <v>0</v>
      </c>
      <c r="L22" s="6">
        <v>0</v>
      </c>
    </row>
    <row r="23" spans="1:12" hidden="1" x14ac:dyDescent="0.2">
      <c r="A23" s="12" t="s">
        <v>0</v>
      </c>
      <c r="B23" s="13" t="s">
        <v>0</v>
      </c>
      <c r="C23" s="11" t="s">
        <v>0</v>
      </c>
      <c r="D23" s="5" t="s">
        <v>44</v>
      </c>
      <c r="E23" s="5" t="s">
        <v>46</v>
      </c>
      <c r="F23" s="5" t="s">
        <v>38</v>
      </c>
      <c r="G23" s="6">
        <v>7096.8</v>
      </c>
      <c r="H23" s="6">
        <v>7096.8</v>
      </c>
      <c r="I23" s="6">
        <v>0</v>
      </c>
      <c r="J23" s="6">
        <v>0</v>
      </c>
      <c r="K23" s="6">
        <v>0</v>
      </c>
      <c r="L23" s="6">
        <v>0</v>
      </c>
    </row>
    <row r="24" spans="1:12" hidden="1" x14ac:dyDescent="0.2">
      <c r="A24" s="12" t="s">
        <v>0</v>
      </c>
      <c r="B24" s="13" t="s">
        <v>0</v>
      </c>
      <c r="C24" s="11" t="s">
        <v>0</v>
      </c>
      <c r="D24" s="5" t="s">
        <v>44</v>
      </c>
      <c r="E24" s="5" t="s">
        <v>68</v>
      </c>
      <c r="F24" s="5" t="s">
        <v>38</v>
      </c>
      <c r="G24" s="6">
        <v>1247</v>
      </c>
      <c r="H24" s="6">
        <v>1246.9000000000001</v>
      </c>
      <c r="I24" s="6">
        <v>500</v>
      </c>
      <c r="J24" s="6">
        <v>0</v>
      </c>
      <c r="K24" s="6">
        <v>0</v>
      </c>
      <c r="L24" s="6">
        <v>0</v>
      </c>
    </row>
    <row r="25" spans="1:12" hidden="1" x14ac:dyDescent="0.2">
      <c r="A25" s="12" t="s">
        <v>0</v>
      </c>
      <c r="B25" s="13" t="s">
        <v>0</v>
      </c>
      <c r="C25" s="11" t="s">
        <v>0</v>
      </c>
      <c r="D25" s="5" t="s">
        <v>44</v>
      </c>
      <c r="E25" s="5" t="s">
        <v>70</v>
      </c>
      <c r="F25" s="5" t="s">
        <v>38</v>
      </c>
      <c r="G25" s="6">
        <v>175</v>
      </c>
      <c r="H25" s="6">
        <v>175</v>
      </c>
      <c r="I25" s="6">
        <v>175</v>
      </c>
      <c r="J25" s="6">
        <v>0</v>
      </c>
      <c r="K25" s="6">
        <v>0</v>
      </c>
      <c r="L25" s="6">
        <v>0</v>
      </c>
    </row>
    <row r="26" spans="1:12" hidden="1" x14ac:dyDescent="0.2">
      <c r="A26" s="10" t="s">
        <v>0</v>
      </c>
      <c r="B26" s="11" t="s">
        <v>0</v>
      </c>
      <c r="C26" s="11" t="s">
        <v>0</v>
      </c>
      <c r="D26" s="5" t="s">
        <v>44</v>
      </c>
      <c r="E26" s="5" t="s">
        <v>69</v>
      </c>
      <c r="F26" s="5" t="s">
        <v>38</v>
      </c>
      <c r="G26" s="6">
        <v>0</v>
      </c>
      <c r="H26" s="6">
        <v>0</v>
      </c>
      <c r="I26" s="6">
        <v>3524.9</v>
      </c>
      <c r="J26" s="6">
        <v>0</v>
      </c>
      <c r="K26" s="6">
        <v>0</v>
      </c>
      <c r="L26" s="6">
        <v>0</v>
      </c>
    </row>
    <row r="27" spans="1:12" ht="39" customHeight="1" x14ac:dyDescent="0.2">
      <c r="A27" s="4" t="s">
        <v>91</v>
      </c>
      <c r="B27" s="5" t="s">
        <v>92</v>
      </c>
      <c r="C27" s="5" t="s">
        <v>25</v>
      </c>
      <c r="D27" s="5" t="s">
        <v>49</v>
      </c>
      <c r="E27" s="5" t="s">
        <v>50</v>
      </c>
      <c r="F27" s="5" t="s">
        <v>38</v>
      </c>
      <c r="G27" s="6">
        <v>62.7</v>
      </c>
      <c r="H27" s="6">
        <v>57.9</v>
      </c>
      <c r="I27" s="6">
        <v>120</v>
      </c>
      <c r="J27" s="6">
        <v>120</v>
      </c>
      <c r="K27" s="6">
        <v>120</v>
      </c>
      <c r="L27" s="6">
        <v>120</v>
      </c>
    </row>
    <row r="28" spans="1:12" ht="72" customHeight="1" x14ac:dyDescent="0.2">
      <c r="A28" s="8" t="s">
        <v>93</v>
      </c>
      <c r="B28" s="9" t="s">
        <v>94</v>
      </c>
      <c r="C28" s="5" t="s">
        <v>29</v>
      </c>
      <c r="D28" s="5" t="s">
        <v>65</v>
      </c>
      <c r="E28" s="5" t="s">
        <v>95</v>
      </c>
      <c r="F28" s="5" t="s">
        <v>38</v>
      </c>
      <c r="G28" s="6">
        <v>8347</v>
      </c>
      <c r="H28" s="6">
        <v>0</v>
      </c>
      <c r="I28" s="6">
        <v>8347</v>
      </c>
      <c r="J28" s="6">
        <v>0</v>
      </c>
      <c r="K28" s="6">
        <v>0</v>
      </c>
      <c r="L28" s="6">
        <v>0</v>
      </c>
    </row>
    <row r="29" spans="1:12" x14ac:dyDescent="0.2">
      <c r="A29" s="12" t="s">
        <v>0</v>
      </c>
      <c r="B29" s="13" t="s">
        <v>0</v>
      </c>
      <c r="C29" s="11" t="s">
        <v>0</v>
      </c>
      <c r="D29" s="5" t="s">
        <v>65</v>
      </c>
      <c r="E29" s="5" t="s">
        <v>96</v>
      </c>
      <c r="F29" s="5" t="s">
        <v>38</v>
      </c>
      <c r="G29" s="6">
        <v>970.3</v>
      </c>
      <c r="H29" s="6">
        <v>969.4</v>
      </c>
      <c r="I29" s="6">
        <v>1543</v>
      </c>
      <c r="J29" s="6">
        <v>1310</v>
      </c>
      <c r="K29" s="6">
        <v>1310</v>
      </c>
      <c r="L29" s="6">
        <v>1310</v>
      </c>
    </row>
    <row r="30" spans="1:12" x14ac:dyDescent="0.2">
      <c r="A30" s="12" t="s">
        <v>0</v>
      </c>
      <c r="B30" s="13" t="s">
        <v>0</v>
      </c>
      <c r="C30" s="11" t="s">
        <v>0</v>
      </c>
      <c r="D30" s="5" t="s">
        <v>65</v>
      </c>
      <c r="E30" s="5" t="s">
        <v>97</v>
      </c>
      <c r="F30" s="5" t="s">
        <v>38</v>
      </c>
      <c r="G30" s="6">
        <v>28.7</v>
      </c>
      <c r="H30" s="6">
        <v>28.1</v>
      </c>
      <c r="I30" s="6">
        <v>100</v>
      </c>
      <c r="J30" s="6">
        <v>100</v>
      </c>
      <c r="K30" s="6">
        <v>100</v>
      </c>
      <c r="L30" s="6">
        <v>100</v>
      </c>
    </row>
    <row r="31" spans="1:12" x14ac:dyDescent="0.2">
      <c r="A31" s="12" t="s">
        <v>0</v>
      </c>
      <c r="B31" s="13" t="s">
        <v>0</v>
      </c>
      <c r="C31" s="11" t="s">
        <v>0</v>
      </c>
      <c r="D31" s="5" t="s">
        <v>65</v>
      </c>
      <c r="E31" s="5" t="s">
        <v>98</v>
      </c>
      <c r="F31" s="5" t="s">
        <v>38</v>
      </c>
      <c r="G31" s="6">
        <v>4368</v>
      </c>
      <c r="H31" s="6">
        <v>4334.8999999999996</v>
      </c>
      <c r="I31" s="6">
        <v>4992.3999999999996</v>
      </c>
      <c r="J31" s="6">
        <v>4063.7</v>
      </c>
      <c r="K31" s="6">
        <v>3633.6</v>
      </c>
      <c r="L31" s="6">
        <v>3633.6</v>
      </c>
    </row>
    <row r="32" spans="1:12" x14ac:dyDescent="0.2">
      <c r="A32" s="12" t="s">
        <v>0</v>
      </c>
      <c r="B32" s="13" t="s">
        <v>0</v>
      </c>
      <c r="C32" s="11" t="s">
        <v>0</v>
      </c>
      <c r="D32" s="5" t="s">
        <v>65</v>
      </c>
      <c r="E32" s="5" t="s">
        <v>66</v>
      </c>
      <c r="F32" s="5" t="s">
        <v>38</v>
      </c>
      <c r="G32" s="6">
        <v>17138.3</v>
      </c>
      <c r="H32" s="6">
        <v>17138.3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">
      <c r="A33" s="12" t="s">
        <v>0</v>
      </c>
      <c r="B33" s="13" t="s">
        <v>0</v>
      </c>
      <c r="C33" s="11" t="s">
        <v>0</v>
      </c>
      <c r="D33" s="5" t="s">
        <v>65</v>
      </c>
      <c r="E33" s="5" t="s">
        <v>71</v>
      </c>
      <c r="F33" s="5" t="s">
        <v>38</v>
      </c>
      <c r="G33" s="6">
        <v>3502.1</v>
      </c>
      <c r="H33" s="6">
        <v>3502.1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">
      <c r="A34" s="12" t="s">
        <v>0</v>
      </c>
      <c r="B34" s="13" t="s">
        <v>0</v>
      </c>
      <c r="C34" s="11" t="s">
        <v>0</v>
      </c>
      <c r="D34" s="5" t="s">
        <v>65</v>
      </c>
      <c r="E34" s="5" t="s">
        <v>42</v>
      </c>
      <c r="F34" s="5" t="s">
        <v>38</v>
      </c>
      <c r="G34" s="6">
        <v>14355.5</v>
      </c>
      <c r="H34" s="6">
        <v>14280.6</v>
      </c>
      <c r="I34" s="6">
        <v>12587.7</v>
      </c>
      <c r="J34" s="6">
        <v>0</v>
      </c>
      <c r="K34" s="6">
        <v>0</v>
      </c>
      <c r="L34" s="6">
        <v>0</v>
      </c>
    </row>
    <row r="35" spans="1:12" x14ac:dyDescent="0.2">
      <c r="A35" s="10" t="s">
        <v>0</v>
      </c>
      <c r="B35" s="11" t="s">
        <v>0</v>
      </c>
      <c r="C35" s="11" t="s">
        <v>0</v>
      </c>
      <c r="D35" s="5" t="s">
        <v>65</v>
      </c>
      <c r="E35" s="5" t="s">
        <v>42</v>
      </c>
      <c r="F35" s="5" t="s">
        <v>36</v>
      </c>
      <c r="G35" s="6">
        <v>394.9</v>
      </c>
      <c r="H35" s="6">
        <v>394.9</v>
      </c>
      <c r="I35" s="6">
        <v>2716.9</v>
      </c>
      <c r="J35" s="6">
        <v>0</v>
      </c>
      <c r="K35" s="6">
        <v>0</v>
      </c>
      <c r="L35" s="6">
        <v>0</v>
      </c>
    </row>
    <row r="36" spans="1:12" ht="87" customHeight="1" x14ac:dyDescent="0.2">
      <c r="A36" s="8" t="s">
        <v>99</v>
      </c>
      <c r="B36" s="9" t="s">
        <v>100</v>
      </c>
      <c r="C36" s="5" t="s">
        <v>29</v>
      </c>
      <c r="D36" s="5" t="s">
        <v>65</v>
      </c>
      <c r="E36" s="5" t="s">
        <v>71</v>
      </c>
      <c r="F36" s="5" t="s">
        <v>36</v>
      </c>
      <c r="G36" s="6">
        <v>0</v>
      </c>
      <c r="H36" s="6">
        <v>0</v>
      </c>
      <c r="I36" s="6">
        <v>3278</v>
      </c>
      <c r="J36" s="6">
        <v>3241.9</v>
      </c>
      <c r="K36" s="6">
        <v>3241.9</v>
      </c>
      <c r="L36" s="6">
        <v>3241.9</v>
      </c>
    </row>
    <row r="37" spans="1:12" x14ac:dyDescent="0.2">
      <c r="A37" s="10" t="s">
        <v>0</v>
      </c>
      <c r="B37" s="11" t="s">
        <v>0</v>
      </c>
      <c r="C37" s="11" t="s">
        <v>0</v>
      </c>
      <c r="D37" s="5" t="s">
        <v>65</v>
      </c>
      <c r="E37" s="5" t="s">
        <v>72</v>
      </c>
      <c r="F37" s="5" t="s">
        <v>38</v>
      </c>
      <c r="G37" s="6">
        <v>2900</v>
      </c>
      <c r="H37" s="6">
        <v>2895.2</v>
      </c>
      <c r="I37" s="6">
        <v>0</v>
      </c>
      <c r="J37" s="6">
        <v>0</v>
      </c>
      <c r="K37" s="6">
        <v>0</v>
      </c>
      <c r="L37" s="6">
        <v>0</v>
      </c>
    </row>
    <row r="38" spans="1:12" ht="29.25" customHeight="1" x14ac:dyDescent="0.2">
      <c r="A38" s="4" t="s">
        <v>101</v>
      </c>
      <c r="B38" s="5" t="s">
        <v>102</v>
      </c>
      <c r="C38" s="5" t="s">
        <v>22</v>
      </c>
      <c r="D38" s="5" t="s">
        <v>47</v>
      </c>
      <c r="E38" s="5" t="s">
        <v>48</v>
      </c>
      <c r="F38" s="5" t="s">
        <v>38</v>
      </c>
      <c r="G38" s="6">
        <v>0</v>
      </c>
      <c r="H38" s="6">
        <v>0</v>
      </c>
      <c r="I38" s="6">
        <v>453.7</v>
      </c>
      <c r="J38" s="6">
        <v>0</v>
      </c>
      <c r="K38" s="6">
        <v>0</v>
      </c>
      <c r="L38" s="6">
        <v>0</v>
      </c>
    </row>
    <row r="39" spans="1:12" ht="84" customHeight="1" x14ac:dyDescent="0.2">
      <c r="A39" s="4" t="s">
        <v>103</v>
      </c>
      <c r="B39" s="5" t="s">
        <v>104</v>
      </c>
      <c r="C39" s="5" t="s">
        <v>0</v>
      </c>
      <c r="D39" s="5" t="s">
        <v>0</v>
      </c>
      <c r="E39" s="5" t="s">
        <v>0</v>
      </c>
      <c r="F39" s="5" t="s">
        <v>0</v>
      </c>
      <c r="G39" s="6">
        <v>42102.2</v>
      </c>
      <c r="H39" s="6">
        <v>41432.5</v>
      </c>
      <c r="I39" s="6">
        <v>14890.9</v>
      </c>
      <c r="J39" s="6">
        <v>14856.8</v>
      </c>
      <c r="K39" s="6">
        <v>14856.8</v>
      </c>
      <c r="L39" s="6">
        <v>14856.8</v>
      </c>
    </row>
    <row r="40" spans="1:12" ht="48" customHeight="1" x14ac:dyDescent="0.2">
      <c r="A40" s="4" t="s">
        <v>105</v>
      </c>
      <c r="B40" s="5" t="s">
        <v>106</v>
      </c>
      <c r="C40" s="5" t="s">
        <v>28</v>
      </c>
      <c r="D40" s="5" t="s">
        <v>35</v>
      </c>
      <c r="E40" s="5" t="s">
        <v>67</v>
      </c>
      <c r="F40" s="5" t="s">
        <v>38</v>
      </c>
      <c r="G40" s="6">
        <v>18518.400000000001</v>
      </c>
      <c r="H40" s="6">
        <v>17980.900000000001</v>
      </c>
      <c r="I40" s="6">
        <v>34.1</v>
      </c>
      <c r="J40" s="6">
        <v>0</v>
      </c>
      <c r="K40" s="6">
        <v>0</v>
      </c>
      <c r="L40" s="6">
        <v>0</v>
      </c>
    </row>
    <row r="41" spans="1:12" ht="140.25" customHeight="1" x14ac:dyDescent="0.2">
      <c r="A41" s="8" t="s">
        <v>107</v>
      </c>
      <c r="B41" s="9" t="s">
        <v>108</v>
      </c>
      <c r="C41" s="5" t="s">
        <v>23</v>
      </c>
      <c r="D41" s="5" t="s">
        <v>37</v>
      </c>
      <c r="E41" s="5" t="s">
        <v>42</v>
      </c>
      <c r="F41" s="5" t="s">
        <v>38</v>
      </c>
      <c r="G41" s="6">
        <v>12646.3</v>
      </c>
      <c r="H41" s="6">
        <v>12524.5</v>
      </c>
      <c r="I41" s="6">
        <v>3405.3</v>
      </c>
      <c r="J41" s="6">
        <v>0</v>
      </c>
      <c r="K41" s="6">
        <v>0</v>
      </c>
      <c r="L41" s="6">
        <v>0</v>
      </c>
    </row>
    <row r="42" spans="1:12" x14ac:dyDescent="0.2">
      <c r="A42" s="12" t="s">
        <v>0</v>
      </c>
      <c r="B42" s="13" t="s">
        <v>0</v>
      </c>
      <c r="C42" s="11" t="s">
        <v>0</v>
      </c>
      <c r="D42" s="5" t="s">
        <v>37</v>
      </c>
      <c r="E42" s="5" t="s">
        <v>109</v>
      </c>
      <c r="F42" s="5" t="s">
        <v>38</v>
      </c>
      <c r="G42" s="6">
        <v>433.9</v>
      </c>
      <c r="H42" s="6">
        <v>433.9</v>
      </c>
      <c r="I42" s="6">
        <v>318.2</v>
      </c>
      <c r="J42" s="6">
        <v>318.2</v>
      </c>
      <c r="K42" s="6">
        <v>318.2</v>
      </c>
      <c r="L42" s="6">
        <v>318.2</v>
      </c>
    </row>
    <row r="43" spans="1:12" x14ac:dyDescent="0.2">
      <c r="A43" s="12" t="s">
        <v>0</v>
      </c>
      <c r="B43" s="13" t="s">
        <v>0</v>
      </c>
      <c r="C43" s="11" t="s">
        <v>0</v>
      </c>
      <c r="D43" s="5" t="s">
        <v>37</v>
      </c>
      <c r="E43" s="5" t="s">
        <v>63</v>
      </c>
      <c r="F43" s="5" t="s">
        <v>38</v>
      </c>
      <c r="G43" s="6">
        <v>6475.2</v>
      </c>
      <c r="H43" s="6">
        <v>6473.8</v>
      </c>
      <c r="I43" s="6">
        <v>6226.4</v>
      </c>
      <c r="J43" s="6">
        <v>9866.4</v>
      </c>
      <c r="K43" s="6">
        <v>9866.4</v>
      </c>
      <c r="L43" s="6">
        <v>9866.4</v>
      </c>
    </row>
    <row r="44" spans="1:12" x14ac:dyDescent="0.2">
      <c r="A44" s="12" t="s">
        <v>0</v>
      </c>
      <c r="B44" s="13" t="s">
        <v>0</v>
      </c>
      <c r="C44" s="11" t="s">
        <v>0</v>
      </c>
      <c r="D44" s="5" t="s">
        <v>37</v>
      </c>
      <c r="E44" s="5" t="s">
        <v>63</v>
      </c>
      <c r="F44" s="5" t="s">
        <v>34</v>
      </c>
      <c r="G44" s="6">
        <v>0</v>
      </c>
      <c r="H44" s="6">
        <v>0</v>
      </c>
      <c r="I44" s="6">
        <v>34.700000000000003</v>
      </c>
      <c r="J44" s="6">
        <v>0</v>
      </c>
      <c r="K44" s="6">
        <v>0</v>
      </c>
      <c r="L44" s="6">
        <v>0</v>
      </c>
    </row>
    <row r="45" spans="1:12" x14ac:dyDescent="0.2">
      <c r="A45" s="10" t="s">
        <v>0</v>
      </c>
      <c r="B45" s="11" t="s">
        <v>0</v>
      </c>
      <c r="C45" s="11" t="s">
        <v>0</v>
      </c>
      <c r="D45" s="5" t="s">
        <v>37</v>
      </c>
      <c r="E45" s="5" t="s">
        <v>64</v>
      </c>
      <c r="F45" s="5" t="s">
        <v>38</v>
      </c>
      <c r="G45" s="6">
        <v>4019.4</v>
      </c>
      <c r="H45" s="6">
        <v>4019.4</v>
      </c>
      <c r="I45" s="6">
        <v>4402.2</v>
      </c>
      <c r="J45" s="6">
        <v>4402.2</v>
      </c>
      <c r="K45" s="6">
        <v>4402.2</v>
      </c>
      <c r="L45" s="6">
        <v>4402.2</v>
      </c>
    </row>
    <row r="46" spans="1:12" ht="25.5" customHeight="1" x14ac:dyDescent="0.2">
      <c r="A46" s="4" t="s">
        <v>110</v>
      </c>
      <c r="B46" s="5" t="s">
        <v>111</v>
      </c>
      <c r="C46" s="5" t="s">
        <v>26</v>
      </c>
      <c r="D46" s="5" t="s">
        <v>39</v>
      </c>
      <c r="E46" s="5" t="s">
        <v>40</v>
      </c>
      <c r="F46" s="5" t="s">
        <v>41</v>
      </c>
      <c r="G46" s="6">
        <v>9</v>
      </c>
      <c r="H46" s="6">
        <v>0</v>
      </c>
      <c r="I46" s="6">
        <v>320</v>
      </c>
      <c r="J46" s="6">
        <v>120</v>
      </c>
      <c r="K46" s="6">
        <v>120</v>
      </c>
      <c r="L46" s="6">
        <v>120</v>
      </c>
    </row>
    <row r="47" spans="1:12" ht="22.5" customHeight="1" x14ac:dyDescent="0.2">
      <c r="A47" s="4" t="s">
        <v>112</v>
      </c>
      <c r="B47" s="5" t="s">
        <v>113</v>
      </c>
      <c r="C47" s="5" t="s">
        <v>29</v>
      </c>
      <c r="D47" s="5" t="s">
        <v>65</v>
      </c>
      <c r="E47" s="5" t="s">
        <v>114</v>
      </c>
      <c r="F47" s="5" t="s">
        <v>38</v>
      </c>
      <c r="G47" s="6">
        <v>0</v>
      </c>
      <c r="H47" s="6">
        <v>0</v>
      </c>
      <c r="I47" s="6">
        <v>150</v>
      </c>
      <c r="J47" s="6">
        <v>150</v>
      </c>
      <c r="K47" s="6">
        <v>150</v>
      </c>
      <c r="L47" s="6">
        <v>150</v>
      </c>
    </row>
    <row r="48" spans="1:12" ht="106.5" customHeight="1" x14ac:dyDescent="0.2">
      <c r="A48" s="4" t="s">
        <v>115</v>
      </c>
      <c r="B48" s="5" t="s">
        <v>116</v>
      </c>
      <c r="C48" s="5" t="s">
        <v>0</v>
      </c>
      <c r="D48" s="5" t="s">
        <v>0</v>
      </c>
      <c r="E48" s="5" t="s">
        <v>0</v>
      </c>
      <c r="F48" s="5" t="s">
        <v>0</v>
      </c>
      <c r="G48" s="6">
        <v>16932.099999999999</v>
      </c>
      <c r="H48" s="7">
        <v>16822.2</v>
      </c>
      <c r="I48" s="7">
        <v>15095.7</v>
      </c>
      <c r="J48" s="7">
        <v>14227.7</v>
      </c>
      <c r="K48" s="7">
        <v>14227.7</v>
      </c>
      <c r="L48" s="7">
        <v>14227.7</v>
      </c>
    </row>
    <row r="49" spans="1:12" ht="48.75" customHeight="1" x14ac:dyDescent="0.2">
      <c r="A49" s="8" t="s">
        <v>117</v>
      </c>
      <c r="B49" s="9" t="s">
        <v>118</v>
      </c>
      <c r="C49" s="5" t="s">
        <v>21</v>
      </c>
      <c r="D49" s="5" t="s">
        <v>54</v>
      </c>
      <c r="E49" s="5" t="s">
        <v>74</v>
      </c>
      <c r="F49" s="5" t="s">
        <v>38</v>
      </c>
      <c r="G49" s="6">
        <v>2636.7</v>
      </c>
      <c r="H49" s="6">
        <v>2634.9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">
      <c r="A50" s="12" t="s">
        <v>0</v>
      </c>
      <c r="B50" s="13" t="s">
        <v>0</v>
      </c>
      <c r="C50" s="11" t="s">
        <v>0</v>
      </c>
      <c r="D50" s="5" t="s">
        <v>54</v>
      </c>
      <c r="E50" s="5" t="s">
        <v>53</v>
      </c>
      <c r="F50" s="5" t="s">
        <v>32</v>
      </c>
      <c r="G50" s="6">
        <v>2760.8</v>
      </c>
      <c r="H50" s="6">
        <v>2734.2</v>
      </c>
      <c r="I50" s="6">
        <v>2916.2</v>
      </c>
      <c r="J50" s="6">
        <v>2916.2</v>
      </c>
      <c r="K50" s="6">
        <v>2916.2</v>
      </c>
      <c r="L50" s="6">
        <v>2916.2</v>
      </c>
    </row>
    <row r="51" spans="1:12" x14ac:dyDescent="0.2">
      <c r="A51" s="12" t="s">
        <v>0</v>
      </c>
      <c r="B51" s="13" t="s">
        <v>0</v>
      </c>
      <c r="C51" s="11" t="s">
        <v>0</v>
      </c>
      <c r="D51" s="5" t="s">
        <v>54</v>
      </c>
      <c r="E51" s="5" t="s">
        <v>53</v>
      </c>
      <c r="F51" s="5" t="s">
        <v>38</v>
      </c>
      <c r="G51" s="6">
        <v>1504.1</v>
      </c>
      <c r="H51" s="6">
        <v>1462.3</v>
      </c>
      <c r="I51" s="6">
        <v>1711.1</v>
      </c>
      <c r="J51" s="6">
        <v>1655</v>
      </c>
      <c r="K51" s="6">
        <v>1655</v>
      </c>
      <c r="L51" s="6">
        <v>1655</v>
      </c>
    </row>
    <row r="52" spans="1:12" x14ac:dyDescent="0.2">
      <c r="A52" s="12" t="s">
        <v>0</v>
      </c>
      <c r="B52" s="13" t="s">
        <v>0</v>
      </c>
      <c r="C52" s="11" t="s">
        <v>0</v>
      </c>
      <c r="D52" s="5" t="s">
        <v>54</v>
      </c>
      <c r="E52" s="5" t="s">
        <v>53</v>
      </c>
      <c r="F52" s="5" t="s">
        <v>43</v>
      </c>
      <c r="G52" s="6">
        <v>44.7</v>
      </c>
      <c r="H52" s="6">
        <v>34</v>
      </c>
      <c r="I52" s="6">
        <v>11.9</v>
      </c>
      <c r="J52" s="6">
        <v>0</v>
      </c>
      <c r="K52" s="6">
        <v>0</v>
      </c>
      <c r="L52" s="6">
        <v>0</v>
      </c>
    </row>
    <row r="53" spans="1:12" x14ac:dyDescent="0.2">
      <c r="A53" s="10" t="s">
        <v>0</v>
      </c>
      <c r="B53" s="11" t="s">
        <v>0</v>
      </c>
      <c r="C53" s="11" t="s">
        <v>0</v>
      </c>
      <c r="D53" s="5" t="s">
        <v>33</v>
      </c>
      <c r="E53" s="5" t="s">
        <v>55</v>
      </c>
      <c r="F53" s="5" t="s">
        <v>38</v>
      </c>
      <c r="G53" s="6">
        <v>0</v>
      </c>
      <c r="H53" s="6">
        <v>0</v>
      </c>
      <c r="I53" s="6">
        <v>800</v>
      </c>
      <c r="J53" s="6">
        <v>0</v>
      </c>
      <c r="K53" s="6">
        <v>0</v>
      </c>
      <c r="L53" s="6">
        <v>0</v>
      </c>
    </row>
    <row r="54" spans="1:12" ht="51" customHeight="1" x14ac:dyDescent="0.2">
      <c r="A54" s="4" t="s">
        <v>119</v>
      </c>
      <c r="B54" s="5" t="s">
        <v>120</v>
      </c>
      <c r="C54" s="5" t="s">
        <v>21</v>
      </c>
      <c r="D54" s="5" t="s">
        <v>54</v>
      </c>
      <c r="E54" s="5" t="s">
        <v>53</v>
      </c>
      <c r="F54" s="5" t="s">
        <v>32</v>
      </c>
      <c r="G54" s="6">
        <v>9457.7000000000007</v>
      </c>
      <c r="H54" s="6">
        <v>9428.7000000000007</v>
      </c>
      <c r="I54" s="6">
        <v>9656.5</v>
      </c>
      <c r="J54" s="6">
        <v>9656.5</v>
      </c>
      <c r="K54" s="6">
        <v>9656.5</v>
      </c>
      <c r="L54" s="6">
        <v>9656.5</v>
      </c>
    </row>
    <row r="55" spans="1:12" ht="81" customHeight="1" x14ac:dyDescent="0.2">
      <c r="A55" s="4" t="s">
        <v>121</v>
      </c>
      <c r="B55" s="5" t="s">
        <v>122</v>
      </c>
      <c r="C55" s="5" t="s">
        <v>30</v>
      </c>
      <c r="D55" s="5" t="s">
        <v>56</v>
      </c>
      <c r="E55" s="5" t="s">
        <v>57</v>
      </c>
      <c r="F55" s="5" t="s">
        <v>58</v>
      </c>
      <c r="G55" s="6">
        <v>528.1</v>
      </c>
      <c r="H55" s="6">
        <v>528.1</v>
      </c>
      <c r="I55" s="6">
        <v>0</v>
      </c>
      <c r="J55" s="6">
        <v>0</v>
      </c>
      <c r="K55" s="6">
        <v>0</v>
      </c>
      <c r="L55" s="6">
        <v>0</v>
      </c>
    </row>
    <row r="56" spans="1:12" ht="96.75" customHeight="1" x14ac:dyDescent="0.2">
      <c r="A56" s="4" t="s">
        <v>123</v>
      </c>
      <c r="B56" s="5" t="s">
        <v>124</v>
      </c>
      <c r="C56" s="5" t="s">
        <v>0</v>
      </c>
      <c r="D56" s="5" t="s">
        <v>0</v>
      </c>
      <c r="E56" s="5" t="s">
        <v>0</v>
      </c>
      <c r="F56" s="5" t="s">
        <v>0</v>
      </c>
      <c r="G56" s="6">
        <v>1104.2</v>
      </c>
      <c r="H56" s="7">
        <v>1103.9000000000001</v>
      </c>
      <c r="I56" s="7">
        <v>1347.7</v>
      </c>
      <c r="J56" s="7">
        <v>1369.2</v>
      </c>
      <c r="K56" s="7">
        <v>1420.8</v>
      </c>
      <c r="L56" s="7">
        <v>1420.8</v>
      </c>
    </row>
    <row r="57" spans="1:12" ht="27" customHeight="1" x14ac:dyDescent="0.2">
      <c r="A57" s="4" t="s">
        <v>125</v>
      </c>
      <c r="B57" s="5" t="s">
        <v>126</v>
      </c>
      <c r="C57" s="5" t="s">
        <v>0</v>
      </c>
      <c r="D57" s="5" t="s">
        <v>0</v>
      </c>
      <c r="E57" s="5" t="s">
        <v>0</v>
      </c>
      <c r="F57" s="5" t="s">
        <v>0</v>
      </c>
      <c r="G57" s="6">
        <v>1091.0999999999999</v>
      </c>
      <c r="H57" s="6">
        <v>1091.0999999999999</v>
      </c>
      <c r="I57" s="6">
        <v>1140.5</v>
      </c>
      <c r="J57" s="6">
        <v>1162</v>
      </c>
      <c r="K57" s="6">
        <v>1213.5999999999999</v>
      </c>
      <c r="L57" s="6">
        <v>1213.5999999999999</v>
      </c>
    </row>
    <row r="58" spans="1:12" ht="37.5" customHeight="1" x14ac:dyDescent="0.2">
      <c r="A58" s="8" t="s">
        <v>127</v>
      </c>
      <c r="B58" s="9" t="s">
        <v>128</v>
      </c>
      <c r="C58" s="5" t="s">
        <v>59</v>
      </c>
      <c r="D58" s="5" t="s">
        <v>61</v>
      </c>
      <c r="E58" s="5" t="s">
        <v>62</v>
      </c>
      <c r="F58" s="5" t="s">
        <v>32</v>
      </c>
      <c r="G58" s="6">
        <v>1090.3</v>
      </c>
      <c r="H58" s="6">
        <v>1090.3</v>
      </c>
      <c r="I58" s="6">
        <v>978.2</v>
      </c>
      <c r="J58" s="6">
        <v>1021</v>
      </c>
      <c r="K58" s="6">
        <v>1050.7</v>
      </c>
      <c r="L58" s="6">
        <v>1050.7</v>
      </c>
    </row>
    <row r="59" spans="1:12" x14ac:dyDescent="0.2">
      <c r="A59" s="10" t="s">
        <v>0</v>
      </c>
      <c r="B59" s="11" t="s">
        <v>0</v>
      </c>
      <c r="C59" s="11" t="s">
        <v>0</v>
      </c>
      <c r="D59" s="5" t="s">
        <v>61</v>
      </c>
      <c r="E59" s="5" t="s">
        <v>62</v>
      </c>
      <c r="F59" s="5" t="s">
        <v>38</v>
      </c>
      <c r="G59" s="6">
        <v>0.8</v>
      </c>
      <c r="H59" s="6">
        <v>0.8</v>
      </c>
      <c r="I59" s="6">
        <v>162.30000000000001</v>
      </c>
      <c r="J59" s="6">
        <v>141</v>
      </c>
      <c r="K59" s="6">
        <v>162.9</v>
      </c>
      <c r="L59" s="6">
        <v>162.9</v>
      </c>
    </row>
    <row r="60" spans="1:12" ht="30" customHeight="1" x14ac:dyDescent="0.2">
      <c r="A60" s="4" t="s">
        <v>129</v>
      </c>
      <c r="B60" s="5" t="s">
        <v>130</v>
      </c>
      <c r="C60" s="5" t="s">
        <v>0</v>
      </c>
      <c r="D60" s="5" t="s">
        <v>0</v>
      </c>
      <c r="E60" s="5" t="s">
        <v>0</v>
      </c>
      <c r="F60" s="5" t="s">
        <v>0</v>
      </c>
      <c r="G60" s="6">
        <v>13.1</v>
      </c>
      <c r="H60" s="6">
        <v>12.8</v>
      </c>
      <c r="I60" s="6">
        <v>207.2</v>
      </c>
      <c r="J60" s="6">
        <v>207.2</v>
      </c>
      <c r="K60" s="6">
        <v>207.2</v>
      </c>
      <c r="L60" s="6">
        <v>207.2</v>
      </c>
    </row>
    <row r="61" spans="1:12" ht="198" customHeight="1" x14ac:dyDescent="0.2">
      <c r="A61" s="4" t="s">
        <v>131</v>
      </c>
      <c r="B61" s="5" t="s">
        <v>132</v>
      </c>
      <c r="C61" s="5" t="s">
        <v>27</v>
      </c>
      <c r="D61" s="5" t="s">
        <v>47</v>
      </c>
      <c r="E61" s="5" t="s">
        <v>60</v>
      </c>
      <c r="F61" s="5" t="s">
        <v>38</v>
      </c>
      <c r="G61" s="6">
        <v>13.1</v>
      </c>
      <c r="H61" s="6">
        <v>12.8</v>
      </c>
      <c r="I61" s="6">
        <v>207.2</v>
      </c>
      <c r="J61" s="6">
        <v>207.2</v>
      </c>
      <c r="K61" s="6">
        <v>207.2</v>
      </c>
      <c r="L61" s="6">
        <v>207.2</v>
      </c>
    </row>
    <row r="62" spans="1:12" ht="67.5" x14ac:dyDescent="0.2">
      <c r="A62" s="4" t="s">
        <v>133</v>
      </c>
      <c r="B62" s="5" t="s">
        <v>134</v>
      </c>
      <c r="C62" s="5" t="s">
        <v>0</v>
      </c>
      <c r="D62" s="5" t="s">
        <v>0</v>
      </c>
      <c r="E62" s="5" t="s">
        <v>0</v>
      </c>
      <c r="F62" s="5" t="s">
        <v>0</v>
      </c>
      <c r="G62" s="6">
        <v>5010.8</v>
      </c>
      <c r="H62" s="7">
        <v>4973.3999999999996</v>
      </c>
      <c r="I62" s="7">
        <v>5904.1</v>
      </c>
      <c r="J62" s="7">
        <v>5864.8</v>
      </c>
      <c r="K62" s="7">
        <v>5864.8</v>
      </c>
      <c r="L62" s="7">
        <v>5864.8</v>
      </c>
    </row>
    <row r="63" spans="1:12" ht="28.5" customHeight="1" x14ac:dyDescent="0.2">
      <c r="A63" s="4" t="s">
        <v>135</v>
      </c>
      <c r="B63" s="5" t="s">
        <v>136</v>
      </c>
      <c r="C63" s="5" t="s">
        <v>0</v>
      </c>
      <c r="D63" s="5" t="s">
        <v>0</v>
      </c>
      <c r="E63" s="5" t="s">
        <v>0</v>
      </c>
      <c r="F63" s="5" t="s">
        <v>0</v>
      </c>
      <c r="G63" s="6">
        <v>5010.8</v>
      </c>
      <c r="H63" s="6">
        <v>4973.3999999999996</v>
      </c>
      <c r="I63" s="6">
        <v>5904.1</v>
      </c>
      <c r="J63" s="6">
        <v>5864.8</v>
      </c>
      <c r="K63" s="6">
        <v>5864.8</v>
      </c>
      <c r="L63" s="6">
        <v>5864.8</v>
      </c>
    </row>
    <row r="64" spans="1:12" ht="62.25" customHeight="1" x14ac:dyDescent="0.2">
      <c r="A64" s="4" t="s">
        <v>137</v>
      </c>
      <c r="B64" s="5" t="s">
        <v>138</v>
      </c>
      <c r="C64" s="5" t="s">
        <v>0</v>
      </c>
      <c r="D64" s="5" t="s">
        <v>0</v>
      </c>
      <c r="E64" s="5" t="s">
        <v>0</v>
      </c>
      <c r="F64" s="5" t="s">
        <v>0</v>
      </c>
      <c r="G64" s="6">
        <v>4973.8</v>
      </c>
      <c r="H64" s="6">
        <v>4936.3999999999996</v>
      </c>
      <c r="I64" s="6">
        <v>5864.8</v>
      </c>
      <c r="J64" s="6">
        <v>5864.8</v>
      </c>
      <c r="K64" s="6">
        <v>5864.8</v>
      </c>
      <c r="L64" s="6">
        <v>5864.8</v>
      </c>
    </row>
    <row r="65" spans="1:12" ht="37.5" customHeight="1" x14ac:dyDescent="0.2">
      <c r="A65" s="8" t="s">
        <v>139</v>
      </c>
      <c r="B65" s="9" t="s">
        <v>140</v>
      </c>
      <c r="C65" s="5" t="s">
        <v>59</v>
      </c>
      <c r="D65" s="5" t="s">
        <v>44</v>
      </c>
      <c r="E65" s="5" t="s">
        <v>52</v>
      </c>
      <c r="F65" s="5" t="s">
        <v>73</v>
      </c>
      <c r="G65" s="6">
        <v>507.2</v>
      </c>
      <c r="H65" s="6">
        <v>507.2</v>
      </c>
      <c r="I65" s="6">
        <v>693.3</v>
      </c>
      <c r="J65" s="6">
        <v>693.3</v>
      </c>
      <c r="K65" s="6">
        <v>693.3</v>
      </c>
      <c r="L65" s="6">
        <v>693.3</v>
      </c>
    </row>
    <row r="66" spans="1:12" x14ac:dyDescent="0.2">
      <c r="A66" s="10" t="s">
        <v>0</v>
      </c>
      <c r="B66" s="11" t="s">
        <v>0</v>
      </c>
      <c r="C66" s="11" t="s">
        <v>0</v>
      </c>
      <c r="D66" s="5" t="s">
        <v>44</v>
      </c>
      <c r="E66" s="5" t="s">
        <v>45</v>
      </c>
      <c r="F66" s="5" t="s">
        <v>73</v>
      </c>
      <c r="G66" s="6">
        <v>4466.6000000000004</v>
      </c>
      <c r="H66" s="6">
        <v>4429.2</v>
      </c>
      <c r="I66" s="6">
        <v>5171.5</v>
      </c>
      <c r="J66" s="6">
        <v>5171.5</v>
      </c>
      <c r="K66" s="6">
        <v>5171.5</v>
      </c>
      <c r="L66" s="6">
        <v>5171.5</v>
      </c>
    </row>
    <row r="67" spans="1:12" ht="38.25" customHeight="1" x14ac:dyDescent="0.2">
      <c r="A67" s="4" t="s">
        <v>141</v>
      </c>
      <c r="B67" s="5" t="s">
        <v>142</v>
      </c>
      <c r="C67" s="5" t="s">
        <v>0</v>
      </c>
      <c r="D67" s="5" t="s">
        <v>0</v>
      </c>
      <c r="E67" s="5" t="s">
        <v>0</v>
      </c>
      <c r="F67" s="5" t="s">
        <v>0</v>
      </c>
      <c r="G67" s="6">
        <v>37</v>
      </c>
      <c r="H67" s="6">
        <v>37</v>
      </c>
      <c r="I67" s="6">
        <v>39.299999999999997</v>
      </c>
      <c r="J67" s="6">
        <v>0</v>
      </c>
      <c r="K67" s="6">
        <v>0</v>
      </c>
      <c r="L67" s="6">
        <v>0</v>
      </c>
    </row>
    <row r="68" spans="1:12" ht="20.25" customHeight="1" x14ac:dyDescent="0.2">
      <c r="A68" s="8" t="s">
        <v>143</v>
      </c>
      <c r="B68" s="9" t="s">
        <v>144</v>
      </c>
      <c r="C68" s="5" t="s">
        <v>59</v>
      </c>
      <c r="D68" s="5" t="s">
        <v>65</v>
      </c>
      <c r="E68" s="5" t="s">
        <v>71</v>
      </c>
      <c r="F68" s="5" t="s">
        <v>73</v>
      </c>
      <c r="G68" s="6">
        <v>0</v>
      </c>
      <c r="H68" s="6">
        <v>0</v>
      </c>
      <c r="I68" s="6">
        <v>9.3000000000000007</v>
      </c>
      <c r="J68" s="6">
        <v>0</v>
      </c>
      <c r="K68" s="6">
        <v>0</v>
      </c>
      <c r="L68" s="6">
        <v>0</v>
      </c>
    </row>
    <row r="69" spans="1:12" x14ac:dyDescent="0.2">
      <c r="A69" s="12" t="s">
        <v>0</v>
      </c>
      <c r="B69" s="13" t="s">
        <v>0</v>
      </c>
      <c r="C69" s="11" t="s">
        <v>0</v>
      </c>
      <c r="D69" s="5" t="s">
        <v>44</v>
      </c>
      <c r="E69" s="5" t="s">
        <v>68</v>
      </c>
      <c r="F69" s="5" t="s">
        <v>73</v>
      </c>
      <c r="G69" s="6">
        <v>12.3</v>
      </c>
      <c r="H69" s="6">
        <v>12.3</v>
      </c>
      <c r="I69" s="6">
        <v>5</v>
      </c>
      <c r="J69" s="6">
        <v>0</v>
      </c>
      <c r="K69" s="6">
        <v>0</v>
      </c>
      <c r="L69" s="6">
        <v>0</v>
      </c>
    </row>
    <row r="70" spans="1:12" x14ac:dyDescent="0.2">
      <c r="A70" s="10" t="s">
        <v>0</v>
      </c>
      <c r="B70" s="11" t="s">
        <v>0</v>
      </c>
      <c r="C70" s="11" t="s">
        <v>0</v>
      </c>
      <c r="D70" s="5" t="s">
        <v>44</v>
      </c>
      <c r="E70" s="5" t="s">
        <v>70</v>
      </c>
      <c r="F70" s="5" t="s">
        <v>73</v>
      </c>
      <c r="G70" s="6">
        <v>24.7</v>
      </c>
      <c r="H70" s="6">
        <v>24.7</v>
      </c>
      <c r="I70" s="6">
        <v>25</v>
      </c>
      <c r="J70" s="6">
        <v>0</v>
      </c>
      <c r="K70" s="6">
        <v>0</v>
      </c>
      <c r="L70" s="6">
        <v>0</v>
      </c>
    </row>
    <row r="71" spans="1:12" x14ac:dyDescent="0.2">
      <c r="A71" s="14" t="s">
        <v>0</v>
      </c>
      <c r="B71" s="14" t="s">
        <v>0</v>
      </c>
      <c r="C71" s="14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5" t="s">
        <v>0</v>
      </c>
      <c r="J71" s="15" t="s">
        <v>0</v>
      </c>
      <c r="K71" s="15" t="s">
        <v>0</v>
      </c>
      <c r="L71" s="15" t="s">
        <v>0</v>
      </c>
    </row>
    <row r="72" spans="1:12" x14ac:dyDescent="0.2">
      <c r="A72" s="14" t="s">
        <v>0</v>
      </c>
      <c r="B72" s="14" t="s">
        <v>0</v>
      </c>
      <c r="C72" s="14" t="s">
        <v>0</v>
      </c>
      <c r="D72" s="14" t="s">
        <v>0</v>
      </c>
      <c r="E72" s="14" t="s">
        <v>0</v>
      </c>
      <c r="F72" s="14" t="s">
        <v>0</v>
      </c>
      <c r="G72" s="14" t="s">
        <v>0</v>
      </c>
      <c r="H72" s="14" t="s">
        <v>0</v>
      </c>
      <c r="I72" s="15" t="s">
        <v>0</v>
      </c>
      <c r="J72" s="15" t="s">
        <v>0</v>
      </c>
      <c r="K72" s="15" t="s">
        <v>0</v>
      </c>
      <c r="L72" s="15" t="s">
        <v>0</v>
      </c>
    </row>
    <row r="73" spans="1:12" x14ac:dyDescent="0.2">
      <c r="A73" s="14" t="s">
        <v>0</v>
      </c>
      <c r="B73" s="14" t="s">
        <v>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5" t="s">
        <v>0</v>
      </c>
      <c r="J73" s="15" t="s">
        <v>0</v>
      </c>
      <c r="K73" s="15" t="s">
        <v>0</v>
      </c>
      <c r="L73" s="15" t="s">
        <v>0</v>
      </c>
    </row>
    <row r="74" spans="1:12" x14ac:dyDescent="0.2">
      <c r="A74" s="22" t="s">
        <v>145</v>
      </c>
      <c r="B74" s="22"/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15" t="s">
        <v>0</v>
      </c>
      <c r="J74" s="15" t="s">
        <v>0</v>
      </c>
      <c r="K74" s="15" t="s">
        <v>0</v>
      </c>
      <c r="L74" s="15" t="s">
        <v>0</v>
      </c>
    </row>
    <row r="75" spans="1:12" x14ac:dyDescent="0.2">
      <c r="A75" s="14" t="s">
        <v>0</v>
      </c>
      <c r="B75" s="14" t="s">
        <v>0</v>
      </c>
      <c r="C75" s="14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5" t="s">
        <v>0</v>
      </c>
      <c r="J75" s="15" t="s">
        <v>0</v>
      </c>
      <c r="K75" s="15" t="s">
        <v>0</v>
      </c>
      <c r="L75" s="15" t="s">
        <v>0</v>
      </c>
    </row>
    <row r="76" spans="1:12" x14ac:dyDescent="0.2">
      <c r="A76" s="14" t="s">
        <v>0</v>
      </c>
      <c r="B76" s="14" t="s">
        <v>0</v>
      </c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5" t="s">
        <v>0</v>
      </c>
      <c r="J76" s="15" t="s">
        <v>0</v>
      </c>
      <c r="K76" s="15" t="s">
        <v>0</v>
      </c>
      <c r="L76" s="15" t="s">
        <v>0</v>
      </c>
    </row>
    <row r="77" spans="1:12" x14ac:dyDescent="0.2">
      <c r="A77" s="22" t="s">
        <v>146</v>
      </c>
      <c r="B77" s="22"/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5" t="s">
        <v>0</v>
      </c>
      <c r="J77" s="15" t="s">
        <v>0</v>
      </c>
      <c r="K77" s="15" t="s">
        <v>0</v>
      </c>
      <c r="L77" s="15" t="s">
        <v>0</v>
      </c>
    </row>
    <row r="78" spans="1:12" x14ac:dyDescent="0.2">
      <c r="A78" s="14" t="s">
        <v>0</v>
      </c>
      <c r="B78" s="14" t="s">
        <v>0</v>
      </c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5" t="s">
        <v>0</v>
      </c>
      <c r="J78" s="15" t="s">
        <v>0</v>
      </c>
      <c r="K78" s="15" t="s">
        <v>0</v>
      </c>
      <c r="L78" s="15" t="s">
        <v>0</v>
      </c>
    </row>
    <row r="79" spans="1:12" x14ac:dyDescent="0.2">
      <c r="A79" s="22" t="s">
        <v>147</v>
      </c>
      <c r="B79" s="22"/>
      <c r="C79" s="14" t="s">
        <v>0</v>
      </c>
      <c r="D79" s="14" t="s">
        <v>0</v>
      </c>
      <c r="E79" s="14" t="s">
        <v>0</v>
      </c>
      <c r="F79" s="14" t="s">
        <v>0</v>
      </c>
      <c r="G79" s="14" t="s">
        <v>0</v>
      </c>
      <c r="H79" s="14" t="s">
        <v>0</v>
      </c>
      <c r="I79" s="15" t="s">
        <v>0</v>
      </c>
      <c r="J79" s="15" t="s">
        <v>0</v>
      </c>
      <c r="K79" s="15" t="s">
        <v>0</v>
      </c>
      <c r="L79" s="15" t="s">
        <v>0</v>
      </c>
    </row>
  </sheetData>
  <mergeCells count="18">
    <mergeCell ref="A2:L2"/>
    <mergeCell ref="A3:L3"/>
    <mergeCell ref="A4:B4"/>
    <mergeCell ref="A5:B5"/>
    <mergeCell ref="A6:L6"/>
    <mergeCell ref="A77:B77"/>
    <mergeCell ref="A79:B79"/>
    <mergeCell ref="G8:H8"/>
    <mergeCell ref="K8:L8"/>
    <mergeCell ref="G9:H9"/>
    <mergeCell ref="I9:I10"/>
    <mergeCell ref="J9:J10"/>
    <mergeCell ref="A74:B74"/>
    <mergeCell ref="A7:A10"/>
    <mergeCell ref="B7:B10"/>
    <mergeCell ref="C7:C10"/>
    <mergeCell ref="D7:F9"/>
    <mergeCell ref="G7:L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61" workbookViewId="0">
      <selection activeCell="A54" sqref="A54:XFD54"/>
    </sheetView>
  </sheetViews>
  <sheetFormatPr defaultRowHeight="12.75" x14ac:dyDescent="0.2"/>
  <cols>
    <col min="1" max="1" width="53.33203125" customWidth="1"/>
    <col min="5" max="5" width="12.83203125" customWidth="1"/>
    <col min="7" max="7" width="11.6640625" customWidth="1"/>
    <col min="8" max="10" width="11" customWidth="1"/>
    <col min="11" max="11" width="11.83203125" customWidth="1"/>
    <col min="12" max="12" width="10.83203125" customWidth="1"/>
  </cols>
  <sheetData>
    <row r="1" spans="1:12" ht="15.75" x14ac:dyDescent="0.2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">
      <c r="A2" s="25" t="s">
        <v>148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26" t="s">
        <v>2</v>
      </c>
      <c r="B3" s="26"/>
      <c r="C3" s="18" t="s">
        <v>0</v>
      </c>
      <c r="D3" s="18" t="s">
        <v>0</v>
      </c>
      <c r="E3" s="18" t="s">
        <v>0</v>
      </c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12" x14ac:dyDescent="0.2">
      <c r="A4" s="26" t="s">
        <v>3</v>
      </c>
      <c r="B4" s="26"/>
      <c r="C4" s="18" t="s">
        <v>0</v>
      </c>
      <c r="D4" s="18" t="s">
        <v>0</v>
      </c>
      <c r="E4" s="18" t="s">
        <v>0</v>
      </c>
      <c r="F4" s="18" t="s">
        <v>0</v>
      </c>
      <c r="G4" s="18" t="s">
        <v>0</v>
      </c>
      <c r="H4" s="18" t="s">
        <v>0</v>
      </c>
      <c r="I4" s="18" t="s">
        <v>0</v>
      </c>
      <c r="J4" s="18" t="s">
        <v>0</v>
      </c>
      <c r="K4" s="18" t="s">
        <v>0</v>
      </c>
      <c r="L4" s="18" t="s">
        <v>0</v>
      </c>
    </row>
    <row r="5" spans="1:12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3" t="s">
        <v>4</v>
      </c>
      <c r="B6" s="23" t="s">
        <v>5</v>
      </c>
      <c r="C6" s="23" t="s">
        <v>6</v>
      </c>
      <c r="D6" s="23" t="s">
        <v>7</v>
      </c>
      <c r="E6" s="23"/>
      <c r="F6" s="23"/>
      <c r="G6" s="23" t="s">
        <v>8</v>
      </c>
      <c r="H6" s="23"/>
      <c r="I6" s="23"/>
      <c r="J6" s="23"/>
      <c r="K6" s="23"/>
      <c r="L6" s="23"/>
    </row>
    <row r="7" spans="1:12" ht="25.5" x14ac:dyDescent="0.2">
      <c r="A7" s="23" t="s">
        <v>0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9</v>
      </c>
      <c r="H7" s="23"/>
      <c r="I7" s="17" t="s">
        <v>10</v>
      </c>
      <c r="J7" s="17" t="s">
        <v>11</v>
      </c>
      <c r="K7" s="23" t="s">
        <v>12</v>
      </c>
      <c r="L7" s="23"/>
    </row>
    <row r="8" spans="1:12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13</v>
      </c>
      <c r="H8" s="23"/>
      <c r="I8" s="23" t="s">
        <v>13</v>
      </c>
      <c r="J8" s="23" t="s">
        <v>13</v>
      </c>
      <c r="K8" s="17" t="s">
        <v>14</v>
      </c>
      <c r="L8" s="17" t="s">
        <v>15</v>
      </c>
    </row>
    <row r="9" spans="1:12" ht="76.5" x14ac:dyDescent="0.2">
      <c r="A9" s="23" t="s">
        <v>0</v>
      </c>
      <c r="B9" s="23" t="s">
        <v>0</v>
      </c>
      <c r="C9" s="23" t="s">
        <v>0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20</v>
      </c>
      <c r="I9" s="23" t="s">
        <v>0</v>
      </c>
      <c r="J9" s="23" t="s">
        <v>0</v>
      </c>
      <c r="K9" s="17" t="s">
        <v>13</v>
      </c>
      <c r="L9" s="17" t="s">
        <v>13</v>
      </c>
    </row>
    <row r="10" spans="1:12" x14ac:dyDescent="0.2">
      <c r="A10" s="3" t="s">
        <v>21</v>
      </c>
      <c r="B10" s="3" t="s">
        <v>22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12" ht="39" customHeight="1" x14ac:dyDescent="0.2">
      <c r="A11" s="4" t="s">
        <v>75</v>
      </c>
      <c r="B11" s="5" t="s">
        <v>76</v>
      </c>
      <c r="C11" s="5" t="s">
        <v>0</v>
      </c>
      <c r="D11" s="5" t="s">
        <v>0</v>
      </c>
      <c r="E11" s="5" t="s">
        <v>0</v>
      </c>
      <c r="F11" s="5" t="s">
        <v>0</v>
      </c>
      <c r="G11" s="6">
        <v>140599.4</v>
      </c>
      <c r="H11" s="7">
        <v>131088.70000000001</v>
      </c>
      <c r="I11" s="7">
        <v>86794.6</v>
      </c>
      <c r="J11" s="7">
        <v>50696.800000000003</v>
      </c>
      <c r="K11" s="7">
        <v>49855.1</v>
      </c>
      <c r="L11" s="7">
        <v>49855.1</v>
      </c>
    </row>
    <row r="12" spans="1:12" ht="50.25" customHeight="1" x14ac:dyDescent="0.2">
      <c r="A12" s="4" t="s">
        <v>77</v>
      </c>
      <c r="B12" s="5" t="s">
        <v>78</v>
      </c>
      <c r="C12" s="5" t="s">
        <v>0</v>
      </c>
      <c r="D12" s="5" t="s">
        <v>0</v>
      </c>
      <c r="E12" s="5" t="s">
        <v>0</v>
      </c>
      <c r="F12" s="5" t="s">
        <v>0</v>
      </c>
      <c r="G12" s="6">
        <v>117552.3</v>
      </c>
      <c r="H12" s="7">
        <v>108189.2</v>
      </c>
      <c r="I12" s="7">
        <v>64447.1</v>
      </c>
      <c r="J12" s="7">
        <v>28289.1</v>
      </c>
      <c r="K12" s="7">
        <v>26556.799999999999</v>
      </c>
      <c r="L12" s="7">
        <v>26556.799999999999</v>
      </c>
    </row>
    <row r="13" spans="1:12" ht="51" customHeight="1" x14ac:dyDescent="0.2">
      <c r="A13" s="4" t="s">
        <v>79</v>
      </c>
      <c r="B13" s="5" t="s">
        <v>80</v>
      </c>
      <c r="C13" s="5" t="s">
        <v>0</v>
      </c>
      <c r="D13" s="5" t="s">
        <v>0</v>
      </c>
      <c r="E13" s="5" t="s">
        <v>0</v>
      </c>
      <c r="F13" s="5" t="s">
        <v>0</v>
      </c>
      <c r="G13" s="6">
        <v>75450.100000000006</v>
      </c>
      <c r="H13" s="6">
        <v>66756.7</v>
      </c>
      <c r="I13" s="6">
        <v>49556.2</v>
      </c>
      <c r="J13" s="6">
        <v>13432.3</v>
      </c>
      <c r="K13" s="6">
        <v>11700</v>
      </c>
      <c r="L13" s="6">
        <v>11700</v>
      </c>
    </row>
    <row r="14" spans="1:12" ht="41.25" customHeight="1" x14ac:dyDescent="0.2">
      <c r="A14" s="8" t="s">
        <v>81</v>
      </c>
      <c r="B14" s="9" t="s">
        <v>82</v>
      </c>
      <c r="C14" s="5" t="s">
        <v>21</v>
      </c>
      <c r="D14" s="5" t="s">
        <v>51</v>
      </c>
      <c r="E14" s="5" t="s">
        <v>83</v>
      </c>
      <c r="F14" s="5" t="s">
        <v>38</v>
      </c>
      <c r="G14" s="6">
        <v>144.5</v>
      </c>
      <c r="H14" s="6">
        <v>144.5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">
      <c r="A15" s="10" t="s">
        <v>0</v>
      </c>
      <c r="B15" s="11" t="s">
        <v>0</v>
      </c>
      <c r="C15" s="11" t="s">
        <v>0</v>
      </c>
      <c r="D15" s="5" t="s">
        <v>35</v>
      </c>
      <c r="E15" s="5" t="s">
        <v>84</v>
      </c>
      <c r="F15" s="5" t="s">
        <v>38</v>
      </c>
      <c r="G15" s="6">
        <v>641</v>
      </c>
      <c r="H15" s="6">
        <v>639.9</v>
      </c>
      <c r="I15" s="6">
        <v>654</v>
      </c>
      <c r="J15" s="6">
        <v>0</v>
      </c>
      <c r="K15" s="6">
        <v>0</v>
      </c>
      <c r="L15" s="6">
        <v>0</v>
      </c>
    </row>
    <row r="16" spans="1:12" ht="26.25" customHeight="1" x14ac:dyDescent="0.2">
      <c r="A16" s="8" t="s">
        <v>85</v>
      </c>
      <c r="B16" s="9" t="s">
        <v>86</v>
      </c>
      <c r="C16" s="5" t="s">
        <v>26</v>
      </c>
      <c r="D16" s="5" t="s">
        <v>87</v>
      </c>
      <c r="E16" s="5" t="s">
        <v>88</v>
      </c>
      <c r="F16" s="5" t="s">
        <v>31</v>
      </c>
      <c r="G16" s="6">
        <v>871.5</v>
      </c>
      <c r="H16" s="6">
        <v>852.7</v>
      </c>
      <c r="I16" s="6">
        <v>976</v>
      </c>
      <c r="J16" s="6">
        <v>0</v>
      </c>
      <c r="K16" s="6">
        <v>0</v>
      </c>
      <c r="L16" s="6">
        <v>0</v>
      </c>
    </row>
    <row r="17" spans="1:12" x14ac:dyDescent="0.2">
      <c r="A17" s="10" t="s">
        <v>0</v>
      </c>
      <c r="B17" s="11" t="s">
        <v>0</v>
      </c>
      <c r="C17" s="11" t="s">
        <v>0</v>
      </c>
      <c r="D17" s="5" t="s">
        <v>87</v>
      </c>
      <c r="E17" s="5" t="s">
        <v>88</v>
      </c>
      <c r="F17" s="5" t="s">
        <v>43</v>
      </c>
      <c r="G17" s="6">
        <v>23.8</v>
      </c>
      <c r="H17" s="6">
        <v>22.8</v>
      </c>
      <c r="I17" s="6">
        <v>24</v>
      </c>
      <c r="J17" s="6">
        <v>0</v>
      </c>
      <c r="K17" s="6">
        <v>0</v>
      </c>
      <c r="L17" s="6">
        <v>0</v>
      </c>
    </row>
    <row r="18" spans="1:12" ht="29.25" customHeight="1" x14ac:dyDescent="0.2">
      <c r="A18" s="8" t="s">
        <v>89</v>
      </c>
      <c r="B18" s="9" t="s">
        <v>90</v>
      </c>
      <c r="C18" s="5" t="s">
        <v>24</v>
      </c>
      <c r="D18" s="5" t="s">
        <v>44</v>
      </c>
      <c r="E18" s="5" t="s">
        <v>42</v>
      </c>
      <c r="F18" s="5" t="s">
        <v>38</v>
      </c>
      <c r="G18" s="6">
        <v>4029.5</v>
      </c>
      <c r="H18" s="6">
        <v>3955.2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">
      <c r="A19" s="12" t="s">
        <v>0</v>
      </c>
      <c r="B19" s="13" t="s">
        <v>0</v>
      </c>
      <c r="C19" s="11" t="s">
        <v>0</v>
      </c>
      <c r="D19" s="5" t="s">
        <v>44</v>
      </c>
      <c r="E19" s="5" t="s">
        <v>72</v>
      </c>
      <c r="F19" s="5" t="s">
        <v>38</v>
      </c>
      <c r="G19" s="6">
        <v>200</v>
      </c>
      <c r="H19" s="6">
        <v>200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">
      <c r="A20" s="12" t="s">
        <v>0</v>
      </c>
      <c r="B20" s="13" t="s">
        <v>0</v>
      </c>
      <c r="C20" s="11" t="s">
        <v>0</v>
      </c>
      <c r="D20" s="5" t="s">
        <v>44</v>
      </c>
      <c r="E20" s="5" t="s">
        <v>45</v>
      </c>
      <c r="F20" s="5" t="s">
        <v>38</v>
      </c>
      <c r="G20" s="6">
        <v>8894.7999999999993</v>
      </c>
      <c r="H20" s="6">
        <v>8764.9</v>
      </c>
      <c r="I20" s="6">
        <v>9501.6</v>
      </c>
      <c r="J20" s="6">
        <v>4596.7</v>
      </c>
      <c r="K20" s="6">
        <v>3294.5</v>
      </c>
      <c r="L20" s="6">
        <v>3294.5</v>
      </c>
    </row>
    <row r="21" spans="1:12" x14ac:dyDescent="0.2">
      <c r="A21" s="12" t="s">
        <v>0</v>
      </c>
      <c r="B21" s="13" t="s">
        <v>0</v>
      </c>
      <c r="C21" s="11" t="s">
        <v>0</v>
      </c>
      <c r="D21" s="5" t="s">
        <v>44</v>
      </c>
      <c r="E21" s="5" t="s">
        <v>45</v>
      </c>
      <c r="F21" s="5" t="s">
        <v>43</v>
      </c>
      <c r="G21" s="6">
        <v>58.7</v>
      </c>
      <c r="H21" s="6">
        <v>56.6</v>
      </c>
      <c r="I21" s="6">
        <v>62</v>
      </c>
      <c r="J21" s="6">
        <v>0</v>
      </c>
      <c r="K21" s="6">
        <v>0</v>
      </c>
      <c r="L21" s="6">
        <v>0</v>
      </c>
    </row>
    <row r="22" spans="1:12" x14ac:dyDescent="0.2">
      <c r="A22" s="12" t="s">
        <v>0</v>
      </c>
      <c r="B22" s="13" t="s">
        <v>0</v>
      </c>
      <c r="C22" s="11" t="s">
        <v>0</v>
      </c>
      <c r="D22" s="5" t="s">
        <v>44</v>
      </c>
      <c r="E22" s="5" t="s">
        <v>46</v>
      </c>
      <c r="F22" s="5" t="s">
        <v>38</v>
      </c>
      <c r="G22" s="6">
        <v>7096.8</v>
      </c>
      <c r="H22" s="6">
        <v>7096.8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">
      <c r="A23" s="12" t="s">
        <v>0</v>
      </c>
      <c r="B23" s="13" t="s">
        <v>0</v>
      </c>
      <c r="C23" s="11" t="s">
        <v>0</v>
      </c>
      <c r="D23" s="5" t="s">
        <v>44</v>
      </c>
      <c r="E23" s="5" t="s">
        <v>68</v>
      </c>
      <c r="F23" s="5" t="s">
        <v>38</v>
      </c>
      <c r="G23" s="6">
        <v>1247</v>
      </c>
      <c r="H23" s="6">
        <v>1246.9000000000001</v>
      </c>
      <c r="I23" s="6">
        <v>500</v>
      </c>
      <c r="J23" s="6">
        <v>0</v>
      </c>
      <c r="K23" s="6">
        <v>0</v>
      </c>
      <c r="L23" s="6">
        <v>0</v>
      </c>
    </row>
    <row r="24" spans="1:12" x14ac:dyDescent="0.2">
      <c r="A24" s="12" t="s">
        <v>0</v>
      </c>
      <c r="B24" s="13" t="s">
        <v>0</v>
      </c>
      <c r="C24" s="11" t="s">
        <v>0</v>
      </c>
      <c r="D24" s="5" t="s">
        <v>44</v>
      </c>
      <c r="E24" s="5" t="s">
        <v>70</v>
      </c>
      <c r="F24" s="5" t="s">
        <v>38</v>
      </c>
      <c r="G24" s="6">
        <v>175</v>
      </c>
      <c r="H24" s="6">
        <v>175</v>
      </c>
      <c r="I24" s="6">
        <v>175</v>
      </c>
      <c r="J24" s="6">
        <v>0</v>
      </c>
      <c r="K24" s="6">
        <v>0</v>
      </c>
      <c r="L24" s="6">
        <v>0</v>
      </c>
    </row>
    <row r="25" spans="1:12" x14ac:dyDescent="0.2">
      <c r="A25" s="10" t="s">
        <v>0</v>
      </c>
      <c r="B25" s="11" t="s">
        <v>0</v>
      </c>
      <c r="C25" s="11" t="s">
        <v>0</v>
      </c>
      <c r="D25" s="5" t="s">
        <v>44</v>
      </c>
      <c r="E25" s="5" t="s">
        <v>69</v>
      </c>
      <c r="F25" s="5" t="s">
        <v>38</v>
      </c>
      <c r="G25" s="6">
        <v>0</v>
      </c>
      <c r="H25" s="6">
        <v>0</v>
      </c>
      <c r="I25" s="6">
        <v>3524.9</v>
      </c>
      <c r="J25" s="6">
        <v>0</v>
      </c>
      <c r="K25" s="6">
        <v>0</v>
      </c>
      <c r="L25" s="6">
        <v>0</v>
      </c>
    </row>
    <row r="26" spans="1:12" ht="37.5" customHeight="1" x14ac:dyDescent="0.2">
      <c r="A26" s="4" t="s">
        <v>91</v>
      </c>
      <c r="B26" s="5" t="s">
        <v>92</v>
      </c>
      <c r="C26" s="5" t="s">
        <v>25</v>
      </c>
      <c r="D26" s="5" t="s">
        <v>49</v>
      </c>
      <c r="E26" s="5" t="s">
        <v>50</v>
      </c>
      <c r="F26" s="5" t="s">
        <v>38</v>
      </c>
      <c r="G26" s="6">
        <v>62.7</v>
      </c>
      <c r="H26" s="6">
        <v>57.9</v>
      </c>
      <c r="I26" s="6">
        <v>120</v>
      </c>
      <c r="J26" s="6">
        <v>120</v>
      </c>
      <c r="K26" s="6">
        <v>120</v>
      </c>
      <c r="L26" s="6">
        <v>120</v>
      </c>
    </row>
    <row r="27" spans="1:12" ht="71.25" customHeight="1" x14ac:dyDescent="0.2">
      <c r="A27" s="8" t="s">
        <v>93</v>
      </c>
      <c r="B27" s="9" t="s">
        <v>94</v>
      </c>
      <c r="C27" s="5" t="s">
        <v>29</v>
      </c>
      <c r="D27" s="5" t="s">
        <v>65</v>
      </c>
      <c r="E27" s="5" t="s">
        <v>95</v>
      </c>
      <c r="F27" s="5" t="s">
        <v>38</v>
      </c>
      <c r="G27" s="6">
        <v>8347</v>
      </c>
      <c r="H27" s="6">
        <v>0</v>
      </c>
      <c r="I27" s="6">
        <v>8347</v>
      </c>
      <c r="J27" s="6">
        <v>0</v>
      </c>
      <c r="K27" s="6">
        <v>0</v>
      </c>
      <c r="L27" s="6">
        <v>0</v>
      </c>
    </row>
    <row r="28" spans="1:12" x14ac:dyDescent="0.2">
      <c r="A28" s="12" t="s">
        <v>0</v>
      </c>
      <c r="B28" s="13" t="s">
        <v>0</v>
      </c>
      <c r="C28" s="11" t="s">
        <v>0</v>
      </c>
      <c r="D28" s="5" t="s">
        <v>65</v>
      </c>
      <c r="E28" s="5" t="s">
        <v>96</v>
      </c>
      <c r="F28" s="5" t="s">
        <v>38</v>
      </c>
      <c r="G28" s="6">
        <v>970.3</v>
      </c>
      <c r="H28" s="6">
        <v>969.4</v>
      </c>
      <c r="I28" s="6">
        <v>1543</v>
      </c>
      <c r="J28" s="6">
        <v>1310</v>
      </c>
      <c r="K28" s="6">
        <v>1310</v>
      </c>
      <c r="L28" s="6">
        <v>1310</v>
      </c>
    </row>
    <row r="29" spans="1:12" x14ac:dyDescent="0.2">
      <c r="A29" s="12" t="s">
        <v>0</v>
      </c>
      <c r="B29" s="13" t="s">
        <v>0</v>
      </c>
      <c r="C29" s="11" t="s">
        <v>0</v>
      </c>
      <c r="D29" s="5" t="s">
        <v>65</v>
      </c>
      <c r="E29" s="5" t="s">
        <v>97</v>
      </c>
      <c r="F29" s="5" t="s">
        <v>38</v>
      </c>
      <c r="G29" s="6">
        <v>28.7</v>
      </c>
      <c r="H29" s="6">
        <v>28.1</v>
      </c>
      <c r="I29" s="6">
        <v>100</v>
      </c>
      <c r="J29" s="6">
        <v>100</v>
      </c>
      <c r="K29" s="6">
        <v>100</v>
      </c>
      <c r="L29" s="6">
        <v>100</v>
      </c>
    </row>
    <row r="30" spans="1:12" x14ac:dyDescent="0.2">
      <c r="A30" s="12" t="s">
        <v>0</v>
      </c>
      <c r="B30" s="13" t="s">
        <v>0</v>
      </c>
      <c r="C30" s="11" t="s">
        <v>0</v>
      </c>
      <c r="D30" s="5" t="s">
        <v>65</v>
      </c>
      <c r="E30" s="5" t="s">
        <v>98</v>
      </c>
      <c r="F30" s="5" t="s">
        <v>38</v>
      </c>
      <c r="G30" s="6">
        <v>4368</v>
      </c>
      <c r="H30" s="6">
        <v>4334.8999999999996</v>
      </c>
      <c r="I30" s="6">
        <v>4992.3999999999996</v>
      </c>
      <c r="J30" s="6">
        <v>4063.7</v>
      </c>
      <c r="K30" s="6">
        <v>3633.6</v>
      </c>
      <c r="L30" s="6">
        <v>3633.6</v>
      </c>
    </row>
    <row r="31" spans="1:12" x14ac:dyDescent="0.2">
      <c r="A31" s="12" t="s">
        <v>0</v>
      </c>
      <c r="B31" s="13" t="s">
        <v>0</v>
      </c>
      <c r="C31" s="11" t="s">
        <v>0</v>
      </c>
      <c r="D31" s="5" t="s">
        <v>65</v>
      </c>
      <c r="E31" s="5" t="s">
        <v>66</v>
      </c>
      <c r="F31" s="5" t="s">
        <v>38</v>
      </c>
      <c r="G31" s="6">
        <v>17138.3</v>
      </c>
      <c r="H31" s="6">
        <v>17138.3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">
      <c r="A32" s="12" t="s">
        <v>0</v>
      </c>
      <c r="B32" s="13" t="s">
        <v>0</v>
      </c>
      <c r="C32" s="11" t="s">
        <v>0</v>
      </c>
      <c r="D32" s="5" t="s">
        <v>65</v>
      </c>
      <c r="E32" s="5" t="s">
        <v>71</v>
      </c>
      <c r="F32" s="5" t="s">
        <v>38</v>
      </c>
      <c r="G32" s="6">
        <v>3502.1</v>
      </c>
      <c r="H32" s="6">
        <v>3502.1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">
      <c r="A33" s="12" t="s">
        <v>0</v>
      </c>
      <c r="B33" s="13" t="s">
        <v>0</v>
      </c>
      <c r="C33" s="11" t="s">
        <v>0</v>
      </c>
      <c r="D33" s="5" t="s">
        <v>65</v>
      </c>
      <c r="E33" s="5" t="s">
        <v>42</v>
      </c>
      <c r="F33" s="5" t="s">
        <v>38</v>
      </c>
      <c r="G33" s="6">
        <v>14355.5</v>
      </c>
      <c r="H33" s="6">
        <v>14280.6</v>
      </c>
      <c r="I33" s="6">
        <v>12587.7</v>
      </c>
      <c r="J33" s="6">
        <v>0</v>
      </c>
      <c r="K33" s="6">
        <v>0</v>
      </c>
      <c r="L33" s="6">
        <v>0</v>
      </c>
    </row>
    <row r="34" spans="1:12" x14ac:dyDescent="0.2">
      <c r="A34" s="10" t="s">
        <v>0</v>
      </c>
      <c r="B34" s="11" t="s">
        <v>0</v>
      </c>
      <c r="C34" s="11" t="s">
        <v>0</v>
      </c>
      <c r="D34" s="5" t="s">
        <v>65</v>
      </c>
      <c r="E34" s="5" t="s">
        <v>42</v>
      </c>
      <c r="F34" s="5" t="s">
        <v>36</v>
      </c>
      <c r="G34" s="6">
        <v>394.9</v>
      </c>
      <c r="H34" s="6">
        <v>394.9</v>
      </c>
      <c r="I34" s="6">
        <v>2716.9</v>
      </c>
      <c r="J34" s="6">
        <v>0</v>
      </c>
      <c r="K34" s="6">
        <v>0</v>
      </c>
      <c r="L34" s="6">
        <v>0</v>
      </c>
    </row>
    <row r="35" spans="1:12" ht="82.5" customHeight="1" x14ac:dyDescent="0.2">
      <c r="A35" s="8" t="s">
        <v>99</v>
      </c>
      <c r="B35" s="9" t="s">
        <v>100</v>
      </c>
      <c r="C35" s="5" t="s">
        <v>29</v>
      </c>
      <c r="D35" s="5" t="s">
        <v>65</v>
      </c>
      <c r="E35" s="5" t="s">
        <v>71</v>
      </c>
      <c r="F35" s="5" t="s">
        <v>36</v>
      </c>
      <c r="G35" s="6">
        <v>0</v>
      </c>
      <c r="H35" s="6">
        <v>0</v>
      </c>
      <c r="I35" s="6">
        <v>3278</v>
      </c>
      <c r="J35" s="6">
        <v>3241.9</v>
      </c>
      <c r="K35" s="6">
        <v>3241.9</v>
      </c>
      <c r="L35" s="6">
        <v>3241.9</v>
      </c>
    </row>
    <row r="36" spans="1:12" x14ac:dyDescent="0.2">
      <c r="A36" s="10" t="s">
        <v>0</v>
      </c>
      <c r="B36" s="11" t="s">
        <v>0</v>
      </c>
      <c r="C36" s="11" t="s">
        <v>0</v>
      </c>
      <c r="D36" s="5" t="s">
        <v>65</v>
      </c>
      <c r="E36" s="5" t="s">
        <v>72</v>
      </c>
      <c r="F36" s="5" t="s">
        <v>38</v>
      </c>
      <c r="G36" s="6">
        <v>2900</v>
      </c>
      <c r="H36" s="6">
        <v>2895.2</v>
      </c>
      <c r="I36" s="6">
        <v>0</v>
      </c>
      <c r="J36" s="6">
        <v>0</v>
      </c>
      <c r="K36" s="6">
        <v>0</v>
      </c>
      <c r="L36" s="6">
        <v>0</v>
      </c>
    </row>
    <row r="37" spans="1:12" ht="27" customHeight="1" x14ac:dyDescent="0.2">
      <c r="A37" s="4" t="s">
        <v>101</v>
      </c>
      <c r="B37" s="5" t="s">
        <v>102</v>
      </c>
      <c r="C37" s="5" t="s">
        <v>22</v>
      </c>
      <c r="D37" s="5" t="s">
        <v>47</v>
      </c>
      <c r="E37" s="5" t="s">
        <v>48</v>
      </c>
      <c r="F37" s="5" t="s">
        <v>38</v>
      </c>
      <c r="G37" s="6">
        <v>0</v>
      </c>
      <c r="H37" s="6">
        <v>0</v>
      </c>
      <c r="I37" s="6">
        <v>453.7</v>
      </c>
      <c r="J37" s="6">
        <v>0</v>
      </c>
      <c r="K37" s="6">
        <v>0</v>
      </c>
      <c r="L37" s="6">
        <v>0</v>
      </c>
    </row>
    <row r="38" spans="1:12" ht="81.75" customHeight="1" x14ac:dyDescent="0.2">
      <c r="A38" s="4" t="s">
        <v>103</v>
      </c>
      <c r="B38" s="5" t="s">
        <v>104</v>
      </c>
      <c r="C38" s="5" t="s">
        <v>0</v>
      </c>
      <c r="D38" s="5" t="s">
        <v>0</v>
      </c>
      <c r="E38" s="5" t="s">
        <v>0</v>
      </c>
      <c r="F38" s="5" t="s">
        <v>0</v>
      </c>
      <c r="G38" s="6">
        <v>42102.2</v>
      </c>
      <c r="H38" s="6">
        <v>41432.5</v>
      </c>
      <c r="I38" s="6">
        <v>14890.9</v>
      </c>
      <c r="J38" s="6">
        <v>14856.8</v>
      </c>
      <c r="K38" s="6">
        <v>14856.8</v>
      </c>
      <c r="L38" s="6">
        <v>14856.8</v>
      </c>
    </row>
    <row r="39" spans="1:12" ht="48.75" customHeight="1" x14ac:dyDescent="0.2">
      <c r="A39" s="4" t="s">
        <v>105</v>
      </c>
      <c r="B39" s="5" t="s">
        <v>106</v>
      </c>
      <c r="C39" s="5" t="s">
        <v>28</v>
      </c>
      <c r="D39" s="5" t="s">
        <v>35</v>
      </c>
      <c r="E39" s="5" t="s">
        <v>67</v>
      </c>
      <c r="F39" s="5" t="s">
        <v>38</v>
      </c>
      <c r="G39" s="6">
        <v>18518.400000000001</v>
      </c>
      <c r="H39" s="6">
        <v>17980.900000000001</v>
      </c>
      <c r="I39" s="6">
        <v>34.1</v>
      </c>
      <c r="J39" s="6">
        <v>0</v>
      </c>
      <c r="K39" s="6">
        <v>0</v>
      </c>
      <c r="L39" s="6">
        <v>0</v>
      </c>
    </row>
    <row r="40" spans="1:12" ht="141" customHeight="1" x14ac:dyDescent="0.2">
      <c r="A40" s="8" t="s">
        <v>107</v>
      </c>
      <c r="B40" s="9" t="s">
        <v>108</v>
      </c>
      <c r="C40" s="5" t="s">
        <v>23</v>
      </c>
      <c r="D40" s="5" t="s">
        <v>37</v>
      </c>
      <c r="E40" s="5" t="s">
        <v>42</v>
      </c>
      <c r="F40" s="5" t="s">
        <v>38</v>
      </c>
      <c r="G40" s="6">
        <v>12646.3</v>
      </c>
      <c r="H40" s="6">
        <v>12524.5</v>
      </c>
      <c r="I40" s="6">
        <v>3405.3</v>
      </c>
      <c r="J40" s="6">
        <v>0</v>
      </c>
      <c r="K40" s="6">
        <v>0</v>
      </c>
      <c r="L40" s="6">
        <v>0</v>
      </c>
    </row>
    <row r="41" spans="1:12" x14ac:dyDescent="0.2">
      <c r="A41" s="12" t="s">
        <v>0</v>
      </c>
      <c r="B41" s="13" t="s">
        <v>0</v>
      </c>
      <c r="C41" s="11" t="s">
        <v>0</v>
      </c>
      <c r="D41" s="5" t="s">
        <v>37</v>
      </c>
      <c r="E41" s="5" t="s">
        <v>109</v>
      </c>
      <c r="F41" s="5" t="s">
        <v>38</v>
      </c>
      <c r="G41" s="6">
        <v>433.9</v>
      </c>
      <c r="H41" s="6">
        <v>433.9</v>
      </c>
      <c r="I41" s="6">
        <v>318.2</v>
      </c>
      <c r="J41" s="6">
        <v>318.2</v>
      </c>
      <c r="K41" s="6">
        <v>318.2</v>
      </c>
      <c r="L41" s="6">
        <v>318.2</v>
      </c>
    </row>
    <row r="42" spans="1:12" x14ac:dyDescent="0.2">
      <c r="A42" s="12" t="s">
        <v>0</v>
      </c>
      <c r="B42" s="13" t="s">
        <v>0</v>
      </c>
      <c r="C42" s="11" t="s">
        <v>0</v>
      </c>
      <c r="D42" s="5" t="s">
        <v>37</v>
      </c>
      <c r="E42" s="5" t="s">
        <v>63</v>
      </c>
      <c r="F42" s="5" t="s">
        <v>38</v>
      </c>
      <c r="G42" s="6">
        <v>6475.2</v>
      </c>
      <c r="H42" s="6">
        <v>6473.8</v>
      </c>
      <c r="I42" s="6">
        <v>6226.4</v>
      </c>
      <c r="J42" s="6">
        <v>9866.4</v>
      </c>
      <c r="K42" s="6">
        <v>9866.4</v>
      </c>
      <c r="L42" s="6">
        <v>9866.4</v>
      </c>
    </row>
    <row r="43" spans="1:12" x14ac:dyDescent="0.2">
      <c r="A43" s="12" t="s">
        <v>0</v>
      </c>
      <c r="B43" s="13" t="s">
        <v>0</v>
      </c>
      <c r="C43" s="11" t="s">
        <v>0</v>
      </c>
      <c r="D43" s="5" t="s">
        <v>37</v>
      </c>
      <c r="E43" s="5" t="s">
        <v>63</v>
      </c>
      <c r="F43" s="5" t="s">
        <v>34</v>
      </c>
      <c r="G43" s="6">
        <v>0</v>
      </c>
      <c r="H43" s="6">
        <v>0</v>
      </c>
      <c r="I43" s="6">
        <v>34.700000000000003</v>
      </c>
      <c r="J43" s="6">
        <v>0</v>
      </c>
      <c r="K43" s="6">
        <v>0</v>
      </c>
      <c r="L43" s="6">
        <v>0</v>
      </c>
    </row>
    <row r="44" spans="1:12" x14ac:dyDescent="0.2">
      <c r="A44" s="10" t="s">
        <v>0</v>
      </c>
      <c r="B44" s="11" t="s">
        <v>0</v>
      </c>
      <c r="C44" s="11" t="s">
        <v>0</v>
      </c>
      <c r="D44" s="5" t="s">
        <v>37</v>
      </c>
      <c r="E44" s="5" t="s">
        <v>64</v>
      </c>
      <c r="F44" s="5" t="s">
        <v>38</v>
      </c>
      <c r="G44" s="6">
        <v>4019.4</v>
      </c>
      <c r="H44" s="6">
        <v>4019.4</v>
      </c>
      <c r="I44" s="6">
        <v>4402.2</v>
      </c>
      <c r="J44" s="6">
        <v>4402.2</v>
      </c>
      <c r="K44" s="6">
        <v>4402.2</v>
      </c>
      <c r="L44" s="6">
        <v>4402.2</v>
      </c>
    </row>
    <row r="45" spans="1:12" ht="24.75" customHeight="1" x14ac:dyDescent="0.2">
      <c r="A45" s="4" t="s">
        <v>110</v>
      </c>
      <c r="B45" s="5" t="s">
        <v>111</v>
      </c>
      <c r="C45" s="5" t="s">
        <v>26</v>
      </c>
      <c r="D45" s="5" t="s">
        <v>39</v>
      </c>
      <c r="E45" s="5" t="s">
        <v>40</v>
      </c>
      <c r="F45" s="5" t="s">
        <v>41</v>
      </c>
      <c r="G45" s="6">
        <v>9</v>
      </c>
      <c r="H45" s="6">
        <v>0</v>
      </c>
      <c r="I45" s="6">
        <v>320</v>
      </c>
      <c r="J45" s="6">
        <v>120</v>
      </c>
      <c r="K45" s="6">
        <v>120</v>
      </c>
      <c r="L45" s="6">
        <v>120</v>
      </c>
    </row>
    <row r="46" spans="1:12" ht="26.25" customHeight="1" x14ac:dyDescent="0.2">
      <c r="A46" s="4" t="s">
        <v>112</v>
      </c>
      <c r="B46" s="5" t="s">
        <v>113</v>
      </c>
      <c r="C46" s="5" t="s">
        <v>29</v>
      </c>
      <c r="D46" s="5" t="s">
        <v>65</v>
      </c>
      <c r="E46" s="5" t="s">
        <v>114</v>
      </c>
      <c r="F46" s="5" t="s">
        <v>38</v>
      </c>
      <c r="G46" s="6">
        <v>0</v>
      </c>
      <c r="H46" s="6">
        <v>0</v>
      </c>
      <c r="I46" s="6">
        <v>150</v>
      </c>
      <c r="J46" s="6">
        <v>150</v>
      </c>
      <c r="K46" s="6">
        <v>150</v>
      </c>
      <c r="L46" s="6">
        <v>150</v>
      </c>
    </row>
    <row r="47" spans="1:12" ht="106.5" customHeight="1" x14ac:dyDescent="0.2">
      <c r="A47" s="4" t="s">
        <v>115</v>
      </c>
      <c r="B47" s="5" t="s">
        <v>116</v>
      </c>
      <c r="C47" s="5" t="s">
        <v>0</v>
      </c>
      <c r="D47" s="5" t="s">
        <v>0</v>
      </c>
      <c r="E47" s="5" t="s">
        <v>0</v>
      </c>
      <c r="F47" s="5" t="s">
        <v>0</v>
      </c>
      <c r="G47" s="6">
        <v>16932.099999999999</v>
      </c>
      <c r="H47" s="7">
        <v>16822.2</v>
      </c>
      <c r="I47" s="7">
        <v>15095.7</v>
      </c>
      <c r="J47" s="7">
        <v>14227.7</v>
      </c>
      <c r="K47" s="7">
        <v>14227.7</v>
      </c>
      <c r="L47" s="7">
        <v>14227.7</v>
      </c>
    </row>
    <row r="48" spans="1:12" ht="49.5" customHeight="1" x14ac:dyDescent="0.2">
      <c r="A48" s="8" t="s">
        <v>117</v>
      </c>
      <c r="B48" s="9" t="s">
        <v>118</v>
      </c>
      <c r="C48" s="5" t="s">
        <v>21</v>
      </c>
      <c r="D48" s="5" t="s">
        <v>54</v>
      </c>
      <c r="E48" s="5" t="s">
        <v>74</v>
      </c>
      <c r="F48" s="5" t="s">
        <v>38</v>
      </c>
      <c r="G48" s="6">
        <v>2636.7</v>
      </c>
      <c r="H48" s="6">
        <v>2634.9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">
      <c r="A49" s="12" t="s">
        <v>0</v>
      </c>
      <c r="B49" s="13" t="s">
        <v>0</v>
      </c>
      <c r="C49" s="11" t="s">
        <v>0</v>
      </c>
      <c r="D49" s="5" t="s">
        <v>54</v>
      </c>
      <c r="E49" s="5" t="s">
        <v>53</v>
      </c>
      <c r="F49" s="5" t="s">
        <v>32</v>
      </c>
      <c r="G49" s="6">
        <v>2760.8</v>
      </c>
      <c r="H49" s="6">
        <v>2734.2</v>
      </c>
      <c r="I49" s="6">
        <v>2916.2</v>
      </c>
      <c r="J49" s="6">
        <v>2916.2</v>
      </c>
      <c r="K49" s="6">
        <v>2916.2</v>
      </c>
      <c r="L49" s="6">
        <v>2916.2</v>
      </c>
    </row>
    <row r="50" spans="1:12" x14ac:dyDescent="0.2">
      <c r="A50" s="12" t="s">
        <v>0</v>
      </c>
      <c r="B50" s="13" t="s">
        <v>0</v>
      </c>
      <c r="C50" s="11" t="s">
        <v>0</v>
      </c>
      <c r="D50" s="5" t="s">
        <v>54</v>
      </c>
      <c r="E50" s="5" t="s">
        <v>53</v>
      </c>
      <c r="F50" s="5" t="s">
        <v>38</v>
      </c>
      <c r="G50" s="6">
        <v>1504.1</v>
      </c>
      <c r="H50" s="6">
        <v>1462.3</v>
      </c>
      <c r="I50" s="6">
        <v>1711.1</v>
      </c>
      <c r="J50" s="6">
        <v>1655</v>
      </c>
      <c r="K50" s="6">
        <v>1655</v>
      </c>
      <c r="L50" s="6">
        <v>1655</v>
      </c>
    </row>
    <row r="51" spans="1:12" x14ac:dyDescent="0.2">
      <c r="A51" s="12" t="s">
        <v>0</v>
      </c>
      <c r="B51" s="13" t="s">
        <v>0</v>
      </c>
      <c r="C51" s="11" t="s">
        <v>0</v>
      </c>
      <c r="D51" s="5" t="s">
        <v>54</v>
      </c>
      <c r="E51" s="5" t="s">
        <v>53</v>
      </c>
      <c r="F51" s="5" t="s">
        <v>43</v>
      </c>
      <c r="G51" s="6">
        <v>44.7</v>
      </c>
      <c r="H51" s="6">
        <v>34</v>
      </c>
      <c r="I51" s="6">
        <v>11.9</v>
      </c>
      <c r="J51" s="6">
        <v>0</v>
      </c>
      <c r="K51" s="6">
        <v>0</v>
      </c>
      <c r="L51" s="6">
        <v>0</v>
      </c>
    </row>
    <row r="52" spans="1:12" x14ac:dyDescent="0.2">
      <c r="A52" s="10" t="s">
        <v>0</v>
      </c>
      <c r="B52" s="11" t="s">
        <v>0</v>
      </c>
      <c r="C52" s="11" t="s">
        <v>0</v>
      </c>
      <c r="D52" s="5" t="s">
        <v>33</v>
      </c>
      <c r="E52" s="5" t="s">
        <v>55</v>
      </c>
      <c r="F52" s="5" t="s">
        <v>38</v>
      </c>
      <c r="G52" s="6">
        <v>0</v>
      </c>
      <c r="H52" s="6">
        <v>0</v>
      </c>
      <c r="I52" s="6">
        <v>800</v>
      </c>
      <c r="J52" s="6">
        <v>0</v>
      </c>
      <c r="K52" s="6">
        <v>0</v>
      </c>
      <c r="L52" s="6">
        <v>0</v>
      </c>
    </row>
    <row r="53" spans="1:12" ht="48.75" customHeight="1" x14ac:dyDescent="0.2">
      <c r="A53" s="4" t="s">
        <v>119</v>
      </c>
      <c r="B53" s="5" t="s">
        <v>120</v>
      </c>
      <c r="C53" s="5" t="s">
        <v>21</v>
      </c>
      <c r="D53" s="5" t="s">
        <v>54</v>
      </c>
      <c r="E53" s="5" t="s">
        <v>53</v>
      </c>
      <c r="F53" s="5" t="s">
        <v>32</v>
      </c>
      <c r="G53" s="6">
        <v>9457.7000000000007</v>
      </c>
      <c r="H53" s="6">
        <v>9428.7000000000007</v>
      </c>
      <c r="I53" s="6">
        <v>9656.5</v>
      </c>
      <c r="J53" s="6">
        <v>9656.5</v>
      </c>
      <c r="K53" s="6">
        <v>9656.5</v>
      </c>
      <c r="L53" s="6">
        <v>9656.5</v>
      </c>
    </row>
    <row r="54" spans="1:12" ht="81.75" customHeight="1" x14ac:dyDescent="0.2">
      <c r="A54" s="4" t="s">
        <v>121</v>
      </c>
      <c r="B54" s="5" t="s">
        <v>122</v>
      </c>
      <c r="C54" s="5" t="s">
        <v>30</v>
      </c>
      <c r="D54" s="5" t="s">
        <v>56</v>
      </c>
      <c r="E54" s="5" t="s">
        <v>57</v>
      </c>
      <c r="F54" s="5" t="s">
        <v>58</v>
      </c>
      <c r="G54" s="6">
        <v>528.1</v>
      </c>
      <c r="H54" s="6">
        <v>528.1</v>
      </c>
      <c r="I54" s="6">
        <v>0</v>
      </c>
      <c r="J54" s="6">
        <v>0</v>
      </c>
      <c r="K54" s="6">
        <v>0</v>
      </c>
      <c r="L54" s="6">
        <v>0</v>
      </c>
    </row>
    <row r="55" spans="1:12" ht="93.75" customHeight="1" x14ac:dyDescent="0.2">
      <c r="A55" s="4" t="s">
        <v>123</v>
      </c>
      <c r="B55" s="5" t="s">
        <v>124</v>
      </c>
      <c r="C55" s="5" t="s">
        <v>0</v>
      </c>
      <c r="D55" s="5" t="s">
        <v>0</v>
      </c>
      <c r="E55" s="5" t="s">
        <v>0</v>
      </c>
      <c r="F55" s="5" t="s">
        <v>0</v>
      </c>
      <c r="G55" s="6">
        <v>1104.2</v>
      </c>
      <c r="H55" s="7">
        <v>1103.9000000000001</v>
      </c>
      <c r="I55" s="7">
        <v>1347.7</v>
      </c>
      <c r="J55" s="7">
        <v>1369.2</v>
      </c>
      <c r="K55" s="7">
        <v>1420.8</v>
      </c>
      <c r="L55" s="7">
        <v>1420.8</v>
      </c>
    </row>
    <row r="56" spans="1:12" ht="27.75" customHeight="1" x14ac:dyDescent="0.2">
      <c r="A56" s="4" t="s">
        <v>125</v>
      </c>
      <c r="B56" s="5" t="s">
        <v>126</v>
      </c>
      <c r="C56" s="5" t="s">
        <v>0</v>
      </c>
      <c r="D56" s="5" t="s">
        <v>0</v>
      </c>
      <c r="E56" s="5" t="s">
        <v>0</v>
      </c>
      <c r="F56" s="5" t="s">
        <v>0</v>
      </c>
      <c r="G56" s="6">
        <v>1091.0999999999999</v>
      </c>
      <c r="H56" s="6">
        <v>1091.0999999999999</v>
      </c>
      <c r="I56" s="6">
        <v>1140.5</v>
      </c>
      <c r="J56" s="6">
        <v>1162</v>
      </c>
      <c r="K56" s="6">
        <v>1213.5999999999999</v>
      </c>
      <c r="L56" s="6">
        <v>1213.5999999999999</v>
      </c>
    </row>
    <row r="57" spans="1:12" ht="36.75" customHeight="1" x14ac:dyDescent="0.2">
      <c r="A57" s="8" t="s">
        <v>127</v>
      </c>
      <c r="B57" s="9" t="s">
        <v>128</v>
      </c>
      <c r="C57" s="5" t="s">
        <v>59</v>
      </c>
      <c r="D57" s="5" t="s">
        <v>61</v>
      </c>
      <c r="E57" s="5" t="s">
        <v>62</v>
      </c>
      <c r="F57" s="5" t="s">
        <v>32</v>
      </c>
      <c r="G57" s="6">
        <v>1090.3</v>
      </c>
      <c r="H57" s="6">
        <v>1090.3</v>
      </c>
      <c r="I57" s="6">
        <v>978.2</v>
      </c>
      <c r="J57" s="6">
        <v>1021</v>
      </c>
      <c r="K57" s="6">
        <v>1050.7</v>
      </c>
      <c r="L57" s="6">
        <v>1050.7</v>
      </c>
    </row>
    <row r="58" spans="1:12" x14ac:dyDescent="0.2">
      <c r="A58" s="10" t="s">
        <v>0</v>
      </c>
      <c r="B58" s="11" t="s">
        <v>0</v>
      </c>
      <c r="C58" s="11" t="s">
        <v>0</v>
      </c>
      <c r="D58" s="5" t="s">
        <v>61</v>
      </c>
      <c r="E58" s="5" t="s">
        <v>62</v>
      </c>
      <c r="F58" s="5" t="s">
        <v>38</v>
      </c>
      <c r="G58" s="6">
        <v>0.8</v>
      </c>
      <c r="H58" s="6">
        <v>0.8</v>
      </c>
      <c r="I58" s="6">
        <v>162.30000000000001</v>
      </c>
      <c r="J58" s="6">
        <v>141</v>
      </c>
      <c r="K58" s="6">
        <v>162.9</v>
      </c>
      <c r="L58" s="6">
        <v>162.9</v>
      </c>
    </row>
    <row r="59" spans="1:12" ht="26.25" customHeight="1" x14ac:dyDescent="0.2">
      <c r="A59" s="4" t="s">
        <v>129</v>
      </c>
      <c r="B59" s="5" t="s">
        <v>130</v>
      </c>
      <c r="C59" s="5" t="s">
        <v>0</v>
      </c>
      <c r="D59" s="5" t="s">
        <v>0</v>
      </c>
      <c r="E59" s="5" t="s">
        <v>0</v>
      </c>
      <c r="F59" s="5" t="s">
        <v>0</v>
      </c>
      <c r="G59" s="6">
        <v>13.1</v>
      </c>
      <c r="H59" s="6">
        <v>12.8</v>
      </c>
      <c r="I59" s="6">
        <v>207.2</v>
      </c>
      <c r="J59" s="6">
        <v>207.2</v>
      </c>
      <c r="K59" s="6">
        <v>207.2</v>
      </c>
      <c r="L59" s="6">
        <v>207.2</v>
      </c>
    </row>
    <row r="60" spans="1:12" ht="195" customHeight="1" x14ac:dyDescent="0.2">
      <c r="A60" s="4" t="s">
        <v>131</v>
      </c>
      <c r="B60" s="5" t="s">
        <v>132</v>
      </c>
      <c r="C60" s="5" t="s">
        <v>27</v>
      </c>
      <c r="D60" s="5" t="s">
        <v>47</v>
      </c>
      <c r="E60" s="5" t="s">
        <v>60</v>
      </c>
      <c r="F60" s="5" t="s">
        <v>38</v>
      </c>
      <c r="G60" s="6">
        <v>13.1</v>
      </c>
      <c r="H60" s="6">
        <v>12.8</v>
      </c>
      <c r="I60" s="6">
        <v>207.2</v>
      </c>
      <c r="J60" s="6">
        <v>207.2</v>
      </c>
      <c r="K60" s="6">
        <v>207.2</v>
      </c>
      <c r="L60" s="6">
        <v>207.2</v>
      </c>
    </row>
    <row r="61" spans="1:12" ht="72" customHeight="1" x14ac:dyDescent="0.2">
      <c r="A61" s="4" t="s">
        <v>133</v>
      </c>
      <c r="B61" s="5" t="s">
        <v>134</v>
      </c>
      <c r="C61" s="5" t="s">
        <v>0</v>
      </c>
      <c r="D61" s="5" t="s">
        <v>0</v>
      </c>
      <c r="E61" s="5" t="s">
        <v>0</v>
      </c>
      <c r="F61" s="5" t="s">
        <v>0</v>
      </c>
      <c r="G61" s="6">
        <v>5010.8</v>
      </c>
      <c r="H61" s="7">
        <v>4973.3999999999996</v>
      </c>
      <c r="I61" s="7">
        <v>5904.1</v>
      </c>
      <c r="J61" s="7">
        <v>5864.8</v>
      </c>
      <c r="K61" s="7">
        <v>5864.8</v>
      </c>
      <c r="L61" s="7">
        <v>5864.8</v>
      </c>
    </row>
    <row r="62" spans="1:12" ht="24.75" customHeight="1" x14ac:dyDescent="0.2">
      <c r="A62" s="4" t="s">
        <v>135</v>
      </c>
      <c r="B62" s="5" t="s">
        <v>136</v>
      </c>
      <c r="C62" s="5" t="s">
        <v>0</v>
      </c>
      <c r="D62" s="5" t="s">
        <v>0</v>
      </c>
      <c r="E62" s="5" t="s">
        <v>0</v>
      </c>
      <c r="F62" s="5" t="s">
        <v>0</v>
      </c>
      <c r="G62" s="6">
        <v>5010.8</v>
      </c>
      <c r="H62" s="6">
        <v>4973.3999999999996</v>
      </c>
      <c r="I62" s="6">
        <v>5904.1</v>
      </c>
      <c r="J62" s="6">
        <v>5864.8</v>
      </c>
      <c r="K62" s="6">
        <v>5864.8</v>
      </c>
      <c r="L62" s="6">
        <v>5864.8</v>
      </c>
    </row>
    <row r="63" spans="1:12" ht="60.75" customHeight="1" x14ac:dyDescent="0.2">
      <c r="A63" s="4" t="s">
        <v>137</v>
      </c>
      <c r="B63" s="5" t="s">
        <v>138</v>
      </c>
      <c r="C63" s="5" t="s">
        <v>0</v>
      </c>
      <c r="D63" s="5" t="s">
        <v>0</v>
      </c>
      <c r="E63" s="5" t="s">
        <v>0</v>
      </c>
      <c r="F63" s="5" t="s">
        <v>0</v>
      </c>
      <c r="G63" s="6">
        <v>4973.8</v>
      </c>
      <c r="H63" s="6">
        <v>4936.3999999999996</v>
      </c>
      <c r="I63" s="6">
        <v>5864.8</v>
      </c>
      <c r="J63" s="6">
        <v>5864.8</v>
      </c>
      <c r="K63" s="6">
        <v>5864.8</v>
      </c>
      <c r="L63" s="6">
        <v>5864.8</v>
      </c>
    </row>
    <row r="64" spans="1:12" ht="26.25" customHeight="1" x14ac:dyDescent="0.2">
      <c r="A64" s="8" t="s">
        <v>139</v>
      </c>
      <c r="B64" s="9" t="s">
        <v>140</v>
      </c>
      <c r="C64" s="5" t="s">
        <v>59</v>
      </c>
      <c r="D64" s="5" t="s">
        <v>44</v>
      </c>
      <c r="E64" s="5" t="s">
        <v>52</v>
      </c>
      <c r="F64" s="5" t="s">
        <v>73</v>
      </c>
      <c r="G64" s="6">
        <v>507.2</v>
      </c>
      <c r="H64" s="6">
        <v>507.2</v>
      </c>
      <c r="I64" s="6">
        <v>693.3</v>
      </c>
      <c r="J64" s="6">
        <v>693.3</v>
      </c>
      <c r="K64" s="6">
        <v>693.3</v>
      </c>
      <c r="L64" s="6">
        <v>693.3</v>
      </c>
    </row>
    <row r="65" spans="1:12" x14ac:dyDescent="0.2">
      <c r="A65" s="10" t="s">
        <v>0</v>
      </c>
      <c r="B65" s="11" t="s">
        <v>0</v>
      </c>
      <c r="C65" s="11" t="s">
        <v>0</v>
      </c>
      <c r="D65" s="5" t="s">
        <v>44</v>
      </c>
      <c r="E65" s="5" t="s">
        <v>45</v>
      </c>
      <c r="F65" s="5" t="s">
        <v>73</v>
      </c>
      <c r="G65" s="6">
        <v>4466.6000000000004</v>
      </c>
      <c r="H65" s="6">
        <v>4429.2</v>
      </c>
      <c r="I65" s="6">
        <v>5171.5</v>
      </c>
      <c r="J65" s="6">
        <v>5171.5</v>
      </c>
      <c r="K65" s="6">
        <v>5171.5</v>
      </c>
      <c r="L65" s="6">
        <v>5171.5</v>
      </c>
    </row>
    <row r="66" spans="1:12" ht="37.5" customHeight="1" x14ac:dyDescent="0.2">
      <c r="A66" s="4" t="s">
        <v>141</v>
      </c>
      <c r="B66" s="5" t="s">
        <v>142</v>
      </c>
      <c r="C66" s="5" t="s">
        <v>0</v>
      </c>
      <c r="D66" s="5" t="s">
        <v>0</v>
      </c>
      <c r="E66" s="5" t="s">
        <v>0</v>
      </c>
      <c r="F66" s="5" t="s">
        <v>0</v>
      </c>
      <c r="G66" s="6">
        <v>37</v>
      </c>
      <c r="H66" s="6">
        <v>37</v>
      </c>
      <c r="I66" s="6">
        <v>39.299999999999997</v>
      </c>
      <c r="J66" s="6">
        <v>0</v>
      </c>
      <c r="K66" s="6">
        <v>0</v>
      </c>
      <c r="L66" s="6">
        <v>0</v>
      </c>
    </row>
    <row r="67" spans="1:12" ht="20.25" customHeight="1" x14ac:dyDescent="0.2">
      <c r="A67" s="8" t="s">
        <v>143</v>
      </c>
      <c r="B67" s="9" t="s">
        <v>144</v>
      </c>
      <c r="C67" s="5" t="s">
        <v>59</v>
      </c>
      <c r="D67" s="5" t="s">
        <v>65</v>
      </c>
      <c r="E67" s="5" t="s">
        <v>71</v>
      </c>
      <c r="F67" s="5" t="s">
        <v>73</v>
      </c>
      <c r="G67" s="6">
        <v>0</v>
      </c>
      <c r="H67" s="6">
        <v>0</v>
      </c>
      <c r="I67" s="6">
        <v>9.3000000000000007</v>
      </c>
      <c r="J67" s="6">
        <v>0</v>
      </c>
      <c r="K67" s="6">
        <v>0</v>
      </c>
      <c r="L67" s="6">
        <v>0</v>
      </c>
    </row>
    <row r="68" spans="1:12" x14ac:dyDescent="0.2">
      <c r="A68" s="12" t="s">
        <v>0</v>
      </c>
      <c r="B68" s="13" t="s">
        <v>0</v>
      </c>
      <c r="C68" s="11" t="s">
        <v>0</v>
      </c>
      <c r="D68" s="5" t="s">
        <v>44</v>
      </c>
      <c r="E68" s="5" t="s">
        <v>68</v>
      </c>
      <c r="F68" s="5" t="s">
        <v>73</v>
      </c>
      <c r="G68" s="6">
        <v>12.3</v>
      </c>
      <c r="H68" s="6">
        <v>12.3</v>
      </c>
      <c r="I68" s="6">
        <v>5</v>
      </c>
      <c r="J68" s="6">
        <v>0</v>
      </c>
      <c r="K68" s="6">
        <v>0</v>
      </c>
      <c r="L68" s="6">
        <v>0</v>
      </c>
    </row>
    <row r="69" spans="1:12" x14ac:dyDescent="0.2">
      <c r="A69" s="10" t="s">
        <v>0</v>
      </c>
      <c r="B69" s="11" t="s">
        <v>0</v>
      </c>
      <c r="C69" s="11" t="s">
        <v>0</v>
      </c>
      <c r="D69" s="5" t="s">
        <v>44</v>
      </c>
      <c r="E69" s="5" t="s">
        <v>70</v>
      </c>
      <c r="F69" s="5" t="s">
        <v>73</v>
      </c>
      <c r="G69" s="6">
        <v>24.7</v>
      </c>
      <c r="H69" s="6">
        <v>24.7</v>
      </c>
      <c r="I69" s="6">
        <v>25</v>
      </c>
      <c r="J69" s="6">
        <v>0</v>
      </c>
      <c r="K69" s="6">
        <v>0</v>
      </c>
      <c r="L69" s="6">
        <v>0</v>
      </c>
    </row>
    <row r="70" spans="1:12" x14ac:dyDescent="0.2">
      <c r="A70" s="14" t="s">
        <v>0</v>
      </c>
      <c r="B70" s="14" t="s">
        <v>0</v>
      </c>
      <c r="C70" s="14" t="s">
        <v>0</v>
      </c>
      <c r="D70" s="14" t="s">
        <v>0</v>
      </c>
      <c r="E70" s="14" t="s">
        <v>0</v>
      </c>
      <c r="F70" s="14" t="s">
        <v>0</v>
      </c>
      <c r="G70" s="14" t="s">
        <v>0</v>
      </c>
      <c r="H70" s="14" t="s">
        <v>0</v>
      </c>
      <c r="I70" s="15" t="s">
        <v>0</v>
      </c>
      <c r="J70" s="15" t="s">
        <v>0</v>
      </c>
      <c r="K70" s="15" t="s">
        <v>0</v>
      </c>
      <c r="L70" s="15" t="s">
        <v>0</v>
      </c>
    </row>
    <row r="71" spans="1:12" x14ac:dyDescent="0.2">
      <c r="A71" s="14" t="s">
        <v>0</v>
      </c>
      <c r="B71" s="14" t="s">
        <v>0</v>
      </c>
      <c r="C71" s="14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5" t="s">
        <v>0</v>
      </c>
      <c r="J71" s="15" t="s">
        <v>0</v>
      </c>
      <c r="K71" s="15" t="s">
        <v>0</v>
      </c>
      <c r="L71" s="15" t="s">
        <v>0</v>
      </c>
    </row>
    <row r="72" spans="1:12" x14ac:dyDescent="0.2">
      <c r="A72" s="14" t="s">
        <v>0</v>
      </c>
      <c r="B72" s="14" t="s">
        <v>0</v>
      </c>
      <c r="C72" s="14" t="s">
        <v>0</v>
      </c>
      <c r="D72" s="14" t="s">
        <v>0</v>
      </c>
      <c r="E72" s="14" t="s">
        <v>0</v>
      </c>
      <c r="F72" s="14" t="s">
        <v>0</v>
      </c>
      <c r="G72" s="14" t="s">
        <v>0</v>
      </c>
      <c r="H72" s="14" t="s">
        <v>0</v>
      </c>
      <c r="I72" s="15" t="s">
        <v>0</v>
      </c>
      <c r="J72" s="15" t="s">
        <v>0</v>
      </c>
      <c r="K72" s="15" t="s">
        <v>0</v>
      </c>
      <c r="L72" s="15" t="s">
        <v>0</v>
      </c>
    </row>
    <row r="73" spans="1:12" x14ac:dyDescent="0.2">
      <c r="A73" s="22" t="s">
        <v>145</v>
      </c>
      <c r="B73" s="22"/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5" t="s">
        <v>0</v>
      </c>
      <c r="J73" s="15" t="s">
        <v>0</v>
      </c>
      <c r="K73" s="15" t="s">
        <v>0</v>
      </c>
      <c r="L73" s="15" t="s">
        <v>0</v>
      </c>
    </row>
    <row r="74" spans="1:12" x14ac:dyDescent="0.2">
      <c r="A74" s="14" t="s">
        <v>0</v>
      </c>
      <c r="B74" s="14" t="s">
        <v>0</v>
      </c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15" t="s">
        <v>0</v>
      </c>
      <c r="J74" s="15" t="s">
        <v>0</v>
      </c>
      <c r="K74" s="15" t="s">
        <v>0</v>
      </c>
      <c r="L74" s="15" t="s">
        <v>0</v>
      </c>
    </row>
    <row r="75" spans="1:12" x14ac:dyDescent="0.2">
      <c r="A75" s="14" t="s">
        <v>0</v>
      </c>
      <c r="B75" s="14" t="s">
        <v>0</v>
      </c>
      <c r="C75" s="14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5" t="s">
        <v>0</v>
      </c>
      <c r="J75" s="15" t="s">
        <v>0</v>
      </c>
      <c r="K75" s="15" t="s">
        <v>0</v>
      </c>
      <c r="L75" s="15" t="s">
        <v>0</v>
      </c>
    </row>
    <row r="76" spans="1:12" x14ac:dyDescent="0.2">
      <c r="A76" s="22" t="s">
        <v>146</v>
      </c>
      <c r="B76" s="22"/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5" t="s">
        <v>0</v>
      </c>
      <c r="J76" s="15" t="s">
        <v>0</v>
      </c>
      <c r="K76" s="15" t="s">
        <v>0</v>
      </c>
      <c r="L76" s="15" t="s">
        <v>0</v>
      </c>
    </row>
    <row r="77" spans="1:12" x14ac:dyDescent="0.2">
      <c r="A77" s="14" t="s">
        <v>0</v>
      </c>
      <c r="B77" s="14" t="s">
        <v>0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5" t="s">
        <v>0</v>
      </c>
      <c r="J77" s="15" t="s">
        <v>0</v>
      </c>
      <c r="K77" s="15" t="s">
        <v>0</v>
      </c>
      <c r="L77" s="15" t="s">
        <v>0</v>
      </c>
    </row>
    <row r="78" spans="1:12" x14ac:dyDescent="0.2">
      <c r="A78" s="22" t="s">
        <v>147</v>
      </c>
      <c r="B78" s="22"/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5" t="s">
        <v>0</v>
      </c>
      <c r="J78" s="15" t="s">
        <v>0</v>
      </c>
      <c r="K78" s="15" t="s">
        <v>0</v>
      </c>
      <c r="L78" s="15" t="s">
        <v>0</v>
      </c>
    </row>
  </sheetData>
  <mergeCells count="18">
    <mergeCell ref="A1:L1"/>
    <mergeCell ref="A2:L2"/>
    <mergeCell ref="A3:B3"/>
    <mergeCell ref="A4:B4"/>
    <mergeCell ref="A5:L5"/>
    <mergeCell ref="A76:B76"/>
    <mergeCell ref="A78:B78"/>
    <mergeCell ref="G7:H7"/>
    <mergeCell ref="K7:L7"/>
    <mergeCell ref="G8:H8"/>
    <mergeCell ref="I8:I9"/>
    <mergeCell ref="J8:J9"/>
    <mergeCell ref="A73:B73"/>
    <mergeCell ref="A6:A9"/>
    <mergeCell ref="B6:B9"/>
    <mergeCell ref="C6:C9"/>
    <mergeCell ref="D6:F8"/>
    <mergeCell ref="G6:L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A56" sqref="A56"/>
    </sheetView>
  </sheetViews>
  <sheetFormatPr defaultRowHeight="12.75" x14ac:dyDescent="0.2"/>
  <cols>
    <col min="1" max="1" width="58" customWidth="1"/>
    <col min="5" max="5" width="12.33203125" customWidth="1"/>
    <col min="7" max="7" width="12.6640625" customWidth="1"/>
    <col min="8" max="8" width="10.5" customWidth="1"/>
    <col min="9" max="9" width="10.83203125" customWidth="1"/>
    <col min="10" max="10" width="10.5" customWidth="1"/>
    <col min="11" max="11" width="10.33203125" customWidth="1"/>
    <col min="12" max="12" width="11.33203125" customWidth="1"/>
  </cols>
  <sheetData>
    <row r="1" spans="1:12" ht="15.75" x14ac:dyDescent="0.2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">
      <c r="A2" s="25" t="s">
        <v>148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26" t="s">
        <v>2</v>
      </c>
      <c r="B3" s="26"/>
      <c r="C3" s="18" t="s">
        <v>0</v>
      </c>
      <c r="D3" s="18" t="s">
        <v>0</v>
      </c>
      <c r="E3" s="18" t="s">
        <v>0</v>
      </c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12" x14ac:dyDescent="0.2">
      <c r="A4" s="26" t="s">
        <v>3</v>
      </c>
      <c r="B4" s="26"/>
      <c r="C4" s="18" t="s">
        <v>0</v>
      </c>
      <c r="D4" s="18" t="s">
        <v>0</v>
      </c>
      <c r="E4" s="18" t="s">
        <v>0</v>
      </c>
      <c r="F4" s="18" t="s">
        <v>0</v>
      </c>
      <c r="G4" s="18" t="s">
        <v>0</v>
      </c>
      <c r="H4" s="18" t="s">
        <v>0</v>
      </c>
      <c r="I4" s="18" t="s">
        <v>0</v>
      </c>
      <c r="J4" s="18" t="s">
        <v>0</v>
      </c>
      <c r="K4" s="18" t="s">
        <v>0</v>
      </c>
      <c r="L4" s="18" t="s">
        <v>0</v>
      </c>
    </row>
    <row r="5" spans="1:12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3" t="s">
        <v>4</v>
      </c>
      <c r="B6" s="23" t="s">
        <v>5</v>
      </c>
      <c r="C6" s="23" t="s">
        <v>6</v>
      </c>
      <c r="D6" s="23" t="s">
        <v>7</v>
      </c>
      <c r="E6" s="23"/>
      <c r="F6" s="23"/>
      <c r="G6" s="23" t="s">
        <v>8</v>
      </c>
      <c r="H6" s="23"/>
      <c r="I6" s="23"/>
      <c r="J6" s="23"/>
      <c r="K6" s="23"/>
      <c r="L6" s="23"/>
    </row>
    <row r="7" spans="1:12" ht="25.5" x14ac:dyDescent="0.2">
      <c r="A7" s="23" t="s">
        <v>0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9</v>
      </c>
      <c r="H7" s="23"/>
      <c r="I7" s="17" t="s">
        <v>10</v>
      </c>
      <c r="J7" s="17" t="s">
        <v>11</v>
      </c>
      <c r="K7" s="23" t="s">
        <v>12</v>
      </c>
      <c r="L7" s="23"/>
    </row>
    <row r="8" spans="1:12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13</v>
      </c>
      <c r="H8" s="23"/>
      <c r="I8" s="23" t="s">
        <v>13</v>
      </c>
      <c r="J8" s="23" t="s">
        <v>13</v>
      </c>
      <c r="K8" s="17" t="s">
        <v>14</v>
      </c>
      <c r="L8" s="17" t="s">
        <v>15</v>
      </c>
    </row>
    <row r="9" spans="1:12" ht="51" x14ac:dyDescent="0.2">
      <c r="A9" s="23" t="s">
        <v>0</v>
      </c>
      <c r="B9" s="23" t="s">
        <v>0</v>
      </c>
      <c r="C9" s="23" t="s">
        <v>0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20</v>
      </c>
      <c r="I9" s="23" t="s">
        <v>0</v>
      </c>
      <c r="J9" s="23" t="s">
        <v>0</v>
      </c>
      <c r="K9" s="17" t="s">
        <v>13</v>
      </c>
      <c r="L9" s="17" t="s">
        <v>13</v>
      </c>
    </row>
    <row r="10" spans="1:12" x14ac:dyDescent="0.2">
      <c r="A10" s="3" t="s">
        <v>21</v>
      </c>
      <c r="B10" s="3" t="s">
        <v>22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12" ht="38.25" customHeight="1" x14ac:dyDescent="0.2">
      <c r="A11" s="4" t="s">
        <v>75</v>
      </c>
      <c r="B11" s="5" t="s">
        <v>76</v>
      </c>
      <c r="C11" s="5" t="s">
        <v>0</v>
      </c>
      <c r="D11" s="5" t="s">
        <v>0</v>
      </c>
      <c r="E11" s="5" t="s">
        <v>0</v>
      </c>
      <c r="F11" s="5" t="s">
        <v>0</v>
      </c>
      <c r="G11" s="6">
        <v>140599.4</v>
      </c>
      <c r="H11" s="7">
        <v>131088.70000000001</v>
      </c>
      <c r="I11" s="7">
        <v>86794.6</v>
      </c>
      <c r="J11" s="7">
        <v>50696.800000000003</v>
      </c>
      <c r="K11" s="7">
        <v>49855.1</v>
      </c>
      <c r="L11" s="7">
        <v>49855.1</v>
      </c>
    </row>
    <row r="12" spans="1:12" ht="50.25" customHeight="1" x14ac:dyDescent="0.2">
      <c r="A12" s="4" t="s">
        <v>77</v>
      </c>
      <c r="B12" s="5" t="s">
        <v>78</v>
      </c>
      <c r="C12" s="5" t="s">
        <v>0</v>
      </c>
      <c r="D12" s="5" t="s">
        <v>0</v>
      </c>
      <c r="E12" s="5" t="s">
        <v>0</v>
      </c>
      <c r="F12" s="5" t="s">
        <v>0</v>
      </c>
      <c r="G12" s="6">
        <v>117552.3</v>
      </c>
      <c r="H12" s="7">
        <v>108189.2</v>
      </c>
      <c r="I12" s="7">
        <v>64447.1</v>
      </c>
      <c r="J12" s="7">
        <v>28289.1</v>
      </c>
      <c r="K12" s="7">
        <v>26556.799999999999</v>
      </c>
      <c r="L12" s="7">
        <v>26556.799999999999</v>
      </c>
    </row>
    <row r="13" spans="1:12" ht="49.5" customHeight="1" x14ac:dyDescent="0.2">
      <c r="A13" s="4" t="s">
        <v>79</v>
      </c>
      <c r="B13" s="5" t="s">
        <v>80</v>
      </c>
      <c r="C13" s="5" t="s">
        <v>0</v>
      </c>
      <c r="D13" s="5" t="s">
        <v>0</v>
      </c>
      <c r="E13" s="5" t="s">
        <v>0</v>
      </c>
      <c r="F13" s="5" t="s">
        <v>0</v>
      </c>
      <c r="G13" s="6">
        <v>75450.100000000006</v>
      </c>
      <c r="H13" s="6">
        <v>66756.7</v>
      </c>
      <c r="I13" s="6">
        <v>49556.2</v>
      </c>
      <c r="J13" s="6">
        <v>13432.3</v>
      </c>
      <c r="K13" s="6">
        <v>11700</v>
      </c>
      <c r="L13" s="6">
        <v>11700</v>
      </c>
    </row>
    <row r="14" spans="1:12" ht="27" customHeight="1" x14ac:dyDescent="0.2">
      <c r="A14" s="8" t="s">
        <v>81</v>
      </c>
      <c r="B14" s="9" t="s">
        <v>82</v>
      </c>
      <c r="C14" s="5" t="s">
        <v>21</v>
      </c>
      <c r="D14" s="5" t="s">
        <v>51</v>
      </c>
      <c r="E14" s="5" t="s">
        <v>83</v>
      </c>
      <c r="F14" s="5" t="s">
        <v>38</v>
      </c>
      <c r="G14" s="6">
        <v>144.5</v>
      </c>
      <c r="H14" s="6">
        <v>144.5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">
      <c r="A15" s="10" t="s">
        <v>0</v>
      </c>
      <c r="B15" s="11" t="s">
        <v>0</v>
      </c>
      <c r="C15" s="11" t="s">
        <v>0</v>
      </c>
      <c r="D15" s="5" t="s">
        <v>35</v>
      </c>
      <c r="E15" s="5" t="s">
        <v>84</v>
      </c>
      <c r="F15" s="5" t="s">
        <v>38</v>
      </c>
      <c r="G15" s="6">
        <v>641</v>
      </c>
      <c r="H15" s="6">
        <v>639.9</v>
      </c>
      <c r="I15" s="6">
        <v>654</v>
      </c>
      <c r="J15" s="6">
        <v>0</v>
      </c>
      <c r="K15" s="6">
        <v>0</v>
      </c>
      <c r="L15" s="6">
        <v>0</v>
      </c>
    </row>
    <row r="16" spans="1:12" ht="30" customHeight="1" x14ac:dyDescent="0.2">
      <c r="A16" s="8" t="s">
        <v>85</v>
      </c>
      <c r="B16" s="9" t="s">
        <v>86</v>
      </c>
      <c r="C16" s="5" t="s">
        <v>26</v>
      </c>
      <c r="D16" s="5" t="s">
        <v>87</v>
      </c>
      <c r="E16" s="5" t="s">
        <v>88</v>
      </c>
      <c r="F16" s="5" t="s">
        <v>31</v>
      </c>
      <c r="G16" s="6">
        <v>871.5</v>
      </c>
      <c r="H16" s="6">
        <v>852.7</v>
      </c>
      <c r="I16" s="6">
        <v>976</v>
      </c>
      <c r="J16" s="6">
        <v>0</v>
      </c>
      <c r="K16" s="6">
        <v>0</v>
      </c>
      <c r="L16" s="6">
        <v>0</v>
      </c>
    </row>
    <row r="17" spans="1:12" x14ac:dyDescent="0.2">
      <c r="A17" s="10" t="s">
        <v>0</v>
      </c>
      <c r="B17" s="11" t="s">
        <v>0</v>
      </c>
      <c r="C17" s="11" t="s">
        <v>0</v>
      </c>
      <c r="D17" s="5" t="s">
        <v>87</v>
      </c>
      <c r="E17" s="5" t="s">
        <v>88</v>
      </c>
      <c r="F17" s="5" t="s">
        <v>43</v>
      </c>
      <c r="G17" s="6">
        <v>23.8</v>
      </c>
      <c r="H17" s="6">
        <v>22.8</v>
      </c>
      <c r="I17" s="6">
        <v>24</v>
      </c>
      <c r="J17" s="6">
        <v>0</v>
      </c>
      <c r="K17" s="6">
        <v>0</v>
      </c>
      <c r="L17" s="6">
        <v>0</v>
      </c>
    </row>
    <row r="18" spans="1:12" ht="28.5" customHeight="1" x14ac:dyDescent="0.2">
      <c r="A18" s="8" t="s">
        <v>89</v>
      </c>
      <c r="B18" s="9" t="s">
        <v>90</v>
      </c>
      <c r="C18" s="5" t="s">
        <v>24</v>
      </c>
      <c r="D18" s="5" t="s">
        <v>44</v>
      </c>
      <c r="E18" s="5" t="s">
        <v>42</v>
      </c>
      <c r="F18" s="5" t="s">
        <v>38</v>
      </c>
      <c r="G18" s="6">
        <v>4029.5</v>
      </c>
      <c r="H18" s="6">
        <v>3955.2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">
      <c r="A19" s="12" t="s">
        <v>0</v>
      </c>
      <c r="B19" s="13" t="s">
        <v>0</v>
      </c>
      <c r="C19" s="11" t="s">
        <v>0</v>
      </c>
      <c r="D19" s="5" t="s">
        <v>44</v>
      </c>
      <c r="E19" s="5" t="s">
        <v>72</v>
      </c>
      <c r="F19" s="5" t="s">
        <v>38</v>
      </c>
      <c r="G19" s="6">
        <v>200</v>
      </c>
      <c r="H19" s="6">
        <v>200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">
      <c r="A20" s="12" t="s">
        <v>0</v>
      </c>
      <c r="B20" s="13" t="s">
        <v>0</v>
      </c>
      <c r="C20" s="11" t="s">
        <v>0</v>
      </c>
      <c r="D20" s="5" t="s">
        <v>44</v>
      </c>
      <c r="E20" s="5" t="s">
        <v>45</v>
      </c>
      <c r="F20" s="5" t="s">
        <v>38</v>
      </c>
      <c r="G20" s="6">
        <v>8894.7999999999993</v>
      </c>
      <c r="H20" s="6">
        <v>8764.9</v>
      </c>
      <c r="I20" s="6">
        <v>9501.6</v>
      </c>
      <c r="J20" s="6">
        <v>4596.7</v>
      </c>
      <c r="K20" s="6">
        <v>3294.5</v>
      </c>
      <c r="L20" s="6">
        <v>3294.5</v>
      </c>
    </row>
    <row r="21" spans="1:12" x14ac:dyDescent="0.2">
      <c r="A21" s="12" t="s">
        <v>0</v>
      </c>
      <c r="B21" s="13" t="s">
        <v>0</v>
      </c>
      <c r="C21" s="11" t="s">
        <v>0</v>
      </c>
      <c r="D21" s="5" t="s">
        <v>44</v>
      </c>
      <c r="E21" s="5" t="s">
        <v>45</v>
      </c>
      <c r="F21" s="5" t="s">
        <v>43</v>
      </c>
      <c r="G21" s="6">
        <v>58.7</v>
      </c>
      <c r="H21" s="6">
        <v>56.6</v>
      </c>
      <c r="I21" s="6">
        <v>62</v>
      </c>
      <c r="J21" s="6">
        <v>0</v>
      </c>
      <c r="K21" s="6">
        <v>0</v>
      </c>
      <c r="L21" s="6">
        <v>0</v>
      </c>
    </row>
    <row r="22" spans="1:12" x14ac:dyDescent="0.2">
      <c r="A22" s="12" t="s">
        <v>0</v>
      </c>
      <c r="B22" s="13" t="s">
        <v>0</v>
      </c>
      <c r="C22" s="11" t="s">
        <v>0</v>
      </c>
      <c r="D22" s="5" t="s">
        <v>44</v>
      </c>
      <c r="E22" s="5" t="s">
        <v>46</v>
      </c>
      <c r="F22" s="5" t="s">
        <v>38</v>
      </c>
      <c r="G22" s="6">
        <v>7096.8</v>
      </c>
      <c r="H22" s="6">
        <v>7096.8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">
      <c r="A23" s="12" t="s">
        <v>0</v>
      </c>
      <c r="B23" s="13" t="s">
        <v>0</v>
      </c>
      <c r="C23" s="11" t="s">
        <v>0</v>
      </c>
      <c r="D23" s="5" t="s">
        <v>44</v>
      </c>
      <c r="E23" s="5" t="s">
        <v>68</v>
      </c>
      <c r="F23" s="5" t="s">
        <v>38</v>
      </c>
      <c r="G23" s="6">
        <v>1247</v>
      </c>
      <c r="H23" s="6">
        <v>1246.9000000000001</v>
      </c>
      <c r="I23" s="6">
        <v>500</v>
      </c>
      <c r="J23" s="6">
        <v>0</v>
      </c>
      <c r="K23" s="6">
        <v>0</v>
      </c>
      <c r="L23" s="6">
        <v>0</v>
      </c>
    </row>
    <row r="24" spans="1:12" x14ac:dyDescent="0.2">
      <c r="A24" s="12" t="s">
        <v>0</v>
      </c>
      <c r="B24" s="13" t="s">
        <v>0</v>
      </c>
      <c r="C24" s="11" t="s">
        <v>0</v>
      </c>
      <c r="D24" s="5" t="s">
        <v>44</v>
      </c>
      <c r="E24" s="5" t="s">
        <v>70</v>
      </c>
      <c r="F24" s="5" t="s">
        <v>38</v>
      </c>
      <c r="G24" s="6">
        <v>175</v>
      </c>
      <c r="H24" s="6">
        <v>175</v>
      </c>
      <c r="I24" s="6">
        <v>175</v>
      </c>
      <c r="J24" s="6">
        <v>0</v>
      </c>
      <c r="K24" s="6">
        <v>0</v>
      </c>
      <c r="L24" s="6">
        <v>0</v>
      </c>
    </row>
    <row r="25" spans="1:12" x14ac:dyDescent="0.2">
      <c r="A25" s="10" t="s">
        <v>0</v>
      </c>
      <c r="B25" s="11" t="s">
        <v>0</v>
      </c>
      <c r="C25" s="11" t="s">
        <v>0</v>
      </c>
      <c r="D25" s="5" t="s">
        <v>44</v>
      </c>
      <c r="E25" s="5" t="s">
        <v>69</v>
      </c>
      <c r="F25" s="5" t="s">
        <v>38</v>
      </c>
      <c r="G25" s="6">
        <v>0</v>
      </c>
      <c r="H25" s="6">
        <v>0</v>
      </c>
      <c r="I25" s="6">
        <v>3524.9</v>
      </c>
      <c r="J25" s="6">
        <v>0</v>
      </c>
      <c r="K25" s="6">
        <v>0</v>
      </c>
      <c r="L25" s="6">
        <v>0</v>
      </c>
    </row>
    <row r="26" spans="1:12" ht="27" customHeight="1" x14ac:dyDescent="0.2">
      <c r="A26" s="4" t="s">
        <v>91</v>
      </c>
      <c r="B26" s="5" t="s">
        <v>92</v>
      </c>
      <c r="C26" s="5" t="s">
        <v>25</v>
      </c>
      <c r="D26" s="5" t="s">
        <v>49</v>
      </c>
      <c r="E26" s="5" t="s">
        <v>50</v>
      </c>
      <c r="F26" s="5" t="s">
        <v>38</v>
      </c>
      <c r="G26" s="6">
        <v>62.7</v>
      </c>
      <c r="H26" s="6">
        <v>57.9</v>
      </c>
      <c r="I26" s="6">
        <v>120</v>
      </c>
      <c r="J26" s="6">
        <v>120</v>
      </c>
      <c r="K26" s="6">
        <v>120</v>
      </c>
      <c r="L26" s="6">
        <v>120</v>
      </c>
    </row>
    <row r="27" spans="1:12" ht="60" customHeight="1" x14ac:dyDescent="0.2">
      <c r="A27" s="8" t="s">
        <v>93</v>
      </c>
      <c r="B27" s="9" t="s">
        <v>94</v>
      </c>
      <c r="C27" s="5" t="s">
        <v>29</v>
      </c>
      <c r="D27" s="5" t="s">
        <v>65</v>
      </c>
      <c r="E27" s="5" t="s">
        <v>95</v>
      </c>
      <c r="F27" s="5" t="s">
        <v>38</v>
      </c>
      <c r="G27" s="6">
        <v>8347</v>
      </c>
      <c r="H27" s="6">
        <v>0</v>
      </c>
      <c r="I27" s="6">
        <v>8347</v>
      </c>
      <c r="J27" s="6">
        <v>0</v>
      </c>
      <c r="K27" s="6">
        <v>0</v>
      </c>
      <c r="L27" s="6">
        <v>0</v>
      </c>
    </row>
    <row r="28" spans="1:12" x14ac:dyDescent="0.2">
      <c r="A28" s="12" t="s">
        <v>0</v>
      </c>
      <c r="B28" s="13" t="s">
        <v>0</v>
      </c>
      <c r="C28" s="11" t="s">
        <v>0</v>
      </c>
      <c r="D28" s="5" t="s">
        <v>65</v>
      </c>
      <c r="E28" s="5" t="s">
        <v>96</v>
      </c>
      <c r="F28" s="5" t="s">
        <v>38</v>
      </c>
      <c r="G28" s="6">
        <v>970.3</v>
      </c>
      <c r="H28" s="6">
        <v>969.4</v>
      </c>
      <c r="I28" s="6">
        <v>1543</v>
      </c>
      <c r="J28" s="6">
        <v>1310</v>
      </c>
      <c r="K28" s="6">
        <v>1310</v>
      </c>
      <c r="L28" s="6">
        <v>1310</v>
      </c>
    </row>
    <row r="29" spans="1:12" x14ac:dyDescent="0.2">
      <c r="A29" s="12" t="s">
        <v>0</v>
      </c>
      <c r="B29" s="13" t="s">
        <v>0</v>
      </c>
      <c r="C29" s="11" t="s">
        <v>0</v>
      </c>
      <c r="D29" s="5" t="s">
        <v>65</v>
      </c>
      <c r="E29" s="5" t="s">
        <v>97</v>
      </c>
      <c r="F29" s="5" t="s">
        <v>38</v>
      </c>
      <c r="G29" s="6">
        <v>28.7</v>
      </c>
      <c r="H29" s="6">
        <v>28.1</v>
      </c>
      <c r="I29" s="6">
        <v>100</v>
      </c>
      <c r="J29" s="6">
        <v>100</v>
      </c>
      <c r="K29" s="6">
        <v>100</v>
      </c>
      <c r="L29" s="6">
        <v>100</v>
      </c>
    </row>
    <row r="30" spans="1:12" x14ac:dyDescent="0.2">
      <c r="A30" s="12" t="s">
        <v>0</v>
      </c>
      <c r="B30" s="13" t="s">
        <v>0</v>
      </c>
      <c r="C30" s="11" t="s">
        <v>0</v>
      </c>
      <c r="D30" s="5" t="s">
        <v>65</v>
      </c>
      <c r="E30" s="5" t="s">
        <v>98</v>
      </c>
      <c r="F30" s="5" t="s">
        <v>38</v>
      </c>
      <c r="G30" s="6">
        <v>4368</v>
      </c>
      <c r="H30" s="6">
        <v>4334.8999999999996</v>
      </c>
      <c r="I30" s="6">
        <v>4992.3999999999996</v>
      </c>
      <c r="J30" s="6">
        <v>4063.7</v>
      </c>
      <c r="K30" s="6">
        <v>3633.6</v>
      </c>
      <c r="L30" s="6">
        <v>3633.6</v>
      </c>
    </row>
    <row r="31" spans="1:12" x14ac:dyDescent="0.2">
      <c r="A31" s="12" t="s">
        <v>0</v>
      </c>
      <c r="B31" s="13" t="s">
        <v>0</v>
      </c>
      <c r="C31" s="11" t="s">
        <v>0</v>
      </c>
      <c r="D31" s="5" t="s">
        <v>65</v>
      </c>
      <c r="E31" s="5" t="s">
        <v>66</v>
      </c>
      <c r="F31" s="5" t="s">
        <v>38</v>
      </c>
      <c r="G31" s="6">
        <v>17138.3</v>
      </c>
      <c r="H31" s="6">
        <v>17138.3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">
      <c r="A32" s="12" t="s">
        <v>0</v>
      </c>
      <c r="B32" s="13" t="s">
        <v>0</v>
      </c>
      <c r="C32" s="11" t="s">
        <v>0</v>
      </c>
      <c r="D32" s="5" t="s">
        <v>65</v>
      </c>
      <c r="E32" s="5" t="s">
        <v>71</v>
      </c>
      <c r="F32" s="5" t="s">
        <v>38</v>
      </c>
      <c r="G32" s="6">
        <v>3502.1</v>
      </c>
      <c r="H32" s="6">
        <v>3502.1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">
      <c r="A33" s="12" t="s">
        <v>0</v>
      </c>
      <c r="B33" s="13" t="s">
        <v>0</v>
      </c>
      <c r="C33" s="11" t="s">
        <v>0</v>
      </c>
      <c r="D33" s="5" t="s">
        <v>65</v>
      </c>
      <c r="E33" s="5" t="s">
        <v>42</v>
      </c>
      <c r="F33" s="5" t="s">
        <v>38</v>
      </c>
      <c r="G33" s="6">
        <v>14355.5</v>
      </c>
      <c r="H33" s="6">
        <v>14280.6</v>
      </c>
      <c r="I33" s="6">
        <v>12587.7</v>
      </c>
      <c r="J33" s="6">
        <v>0</v>
      </c>
      <c r="K33" s="6">
        <v>0</v>
      </c>
      <c r="L33" s="6">
        <v>0</v>
      </c>
    </row>
    <row r="34" spans="1:12" x14ac:dyDescent="0.2">
      <c r="A34" s="10" t="s">
        <v>0</v>
      </c>
      <c r="B34" s="11" t="s">
        <v>0</v>
      </c>
      <c r="C34" s="11" t="s">
        <v>0</v>
      </c>
      <c r="D34" s="5" t="s">
        <v>65</v>
      </c>
      <c r="E34" s="5" t="s">
        <v>42</v>
      </c>
      <c r="F34" s="5" t="s">
        <v>36</v>
      </c>
      <c r="G34" s="6">
        <v>394.9</v>
      </c>
      <c r="H34" s="6">
        <v>394.9</v>
      </c>
      <c r="I34" s="6">
        <v>2716.9</v>
      </c>
      <c r="J34" s="6">
        <v>0</v>
      </c>
      <c r="K34" s="6">
        <v>0</v>
      </c>
      <c r="L34" s="6">
        <v>0</v>
      </c>
    </row>
    <row r="35" spans="1:12" ht="84" customHeight="1" x14ac:dyDescent="0.2">
      <c r="A35" s="8" t="s">
        <v>99</v>
      </c>
      <c r="B35" s="9" t="s">
        <v>100</v>
      </c>
      <c r="C35" s="5" t="s">
        <v>29</v>
      </c>
      <c r="D35" s="5" t="s">
        <v>65</v>
      </c>
      <c r="E35" s="5" t="s">
        <v>71</v>
      </c>
      <c r="F35" s="5" t="s">
        <v>36</v>
      </c>
      <c r="G35" s="6">
        <v>0</v>
      </c>
      <c r="H35" s="6">
        <v>0</v>
      </c>
      <c r="I35" s="6">
        <v>3278</v>
      </c>
      <c r="J35" s="6">
        <v>3241.9</v>
      </c>
      <c r="K35" s="6">
        <v>3241.9</v>
      </c>
      <c r="L35" s="6">
        <v>3241.9</v>
      </c>
    </row>
    <row r="36" spans="1:12" x14ac:dyDescent="0.2">
      <c r="A36" s="10" t="s">
        <v>0</v>
      </c>
      <c r="B36" s="11" t="s">
        <v>0</v>
      </c>
      <c r="C36" s="11" t="s">
        <v>0</v>
      </c>
      <c r="D36" s="5" t="s">
        <v>65</v>
      </c>
      <c r="E36" s="5" t="s">
        <v>72</v>
      </c>
      <c r="F36" s="5" t="s">
        <v>38</v>
      </c>
      <c r="G36" s="6">
        <v>2900</v>
      </c>
      <c r="H36" s="6">
        <v>2895.2</v>
      </c>
      <c r="I36" s="6">
        <v>0</v>
      </c>
      <c r="J36" s="6">
        <v>0</v>
      </c>
      <c r="K36" s="6">
        <v>0</v>
      </c>
      <c r="L36" s="6">
        <v>0</v>
      </c>
    </row>
    <row r="37" spans="1:12" ht="27.75" customHeight="1" x14ac:dyDescent="0.2">
      <c r="A37" s="4" t="s">
        <v>101</v>
      </c>
      <c r="B37" s="5" t="s">
        <v>102</v>
      </c>
      <c r="C37" s="5" t="s">
        <v>22</v>
      </c>
      <c r="D37" s="5" t="s">
        <v>47</v>
      </c>
      <c r="E37" s="5" t="s">
        <v>48</v>
      </c>
      <c r="F37" s="5" t="s">
        <v>38</v>
      </c>
      <c r="G37" s="6">
        <v>0</v>
      </c>
      <c r="H37" s="6">
        <v>0</v>
      </c>
      <c r="I37" s="6">
        <v>453.7</v>
      </c>
      <c r="J37" s="6">
        <v>0</v>
      </c>
      <c r="K37" s="6">
        <v>0</v>
      </c>
      <c r="L37" s="6">
        <v>0</v>
      </c>
    </row>
    <row r="38" spans="1:12" ht="73.5" customHeight="1" x14ac:dyDescent="0.2">
      <c r="A38" s="4" t="s">
        <v>103</v>
      </c>
      <c r="B38" s="5" t="s">
        <v>104</v>
      </c>
      <c r="C38" s="5" t="s">
        <v>0</v>
      </c>
      <c r="D38" s="5" t="s">
        <v>0</v>
      </c>
      <c r="E38" s="5" t="s">
        <v>0</v>
      </c>
      <c r="F38" s="5" t="s">
        <v>0</v>
      </c>
      <c r="G38" s="6">
        <v>42102.2</v>
      </c>
      <c r="H38" s="6">
        <v>41432.5</v>
      </c>
      <c r="I38" s="6">
        <v>14890.9</v>
      </c>
      <c r="J38" s="6">
        <v>14856.8</v>
      </c>
      <c r="K38" s="6">
        <v>14856.8</v>
      </c>
      <c r="L38" s="6">
        <v>14856.8</v>
      </c>
    </row>
    <row r="39" spans="1:12" ht="49.5" customHeight="1" x14ac:dyDescent="0.2">
      <c r="A39" s="4" t="s">
        <v>105</v>
      </c>
      <c r="B39" s="5" t="s">
        <v>106</v>
      </c>
      <c r="C39" s="5" t="s">
        <v>28</v>
      </c>
      <c r="D39" s="5" t="s">
        <v>35</v>
      </c>
      <c r="E39" s="5" t="s">
        <v>67</v>
      </c>
      <c r="F39" s="5" t="s">
        <v>38</v>
      </c>
      <c r="G39" s="6">
        <v>18518.400000000001</v>
      </c>
      <c r="H39" s="6">
        <v>17980.900000000001</v>
      </c>
      <c r="I39" s="6">
        <v>34.1</v>
      </c>
      <c r="J39" s="6">
        <v>0</v>
      </c>
      <c r="K39" s="6">
        <v>0</v>
      </c>
      <c r="L39" s="6">
        <v>0</v>
      </c>
    </row>
    <row r="40" spans="1:12" ht="130.5" customHeight="1" x14ac:dyDescent="0.2">
      <c r="A40" s="8" t="s">
        <v>107</v>
      </c>
      <c r="B40" s="9" t="s">
        <v>108</v>
      </c>
      <c r="C40" s="5" t="s">
        <v>23</v>
      </c>
      <c r="D40" s="5" t="s">
        <v>37</v>
      </c>
      <c r="E40" s="5" t="s">
        <v>42</v>
      </c>
      <c r="F40" s="5" t="s">
        <v>38</v>
      </c>
      <c r="G40" s="6">
        <v>12646.3</v>
      </c>
      <c r="H40" s="6">
        <v>12524.5</v>
      </c>
      <c r="I40" s="6">
        <v>3405.3</v>
      </c>
      <c r="J40" s="6">
        <v>0</v>
      </c>
      <c r="K40" s="6">
        <v>0</v>
      </c>
      <c r="L40" s="6">
        <v>0</v>
      </c>
    </row>
    <row r="41" spans="1:12" x14ac:dyDescent="0.2">
      <c r="A41" s="12" t="s">
        <v>0</v>
      </c>
      <c r="B41" s="13" t="s">
        <v>0</v>
      </c>
      <c r="C41" s="11" t="s">
        <v>0</v>
      </c>
      <c r="D41" s="5" t="s">
        <v>37</v>
      </c>
      <c r="E41" s="5" t="s">
        <v>109</v>
      </c>
      <c r="F41" s="5" t="s">
        <v>38</v>
      </c>
      <c r="G41" s="6">
        <v>433.9</v>
      </c>
      <c r="H41" s="6">
        <v>433.9</v>
      </c>
      <c r="I41" s="6">
        <v>318.2</v>
      </c>
      <c r="J41" s="6">
        <v>318.2</v>
      </c>
      <c r="K41" s="6">
        <v>318.2</v>
      </c>
      <c r="L41" s="6">
        <v>318.2</v>
      </c>
    </row>
    <row r="42" spans="1:12" x14ac:dyDescent="0.2">
      <c r="A42" s="12" t="s">
        <v>0</v>
      </c>
      <c r="B42" s="13" t="s">
        <v>0</v>
      </c>
      <c r="C42" s="11" t="s">
        <v>0</v>
      </c>
      <c r="D42" s="5" t="s">
        <v>37</v>
      </c>
      <c r="E42" s="5" t="s">
        <v>63</v>
      </c>
      <c r="F42" s="5" t="s">
        <v>38</v>
      </c>
      <c r="G42" s="6">
        <v>6475.2</v>
      </c>
      <c r="H42" s="6">
        <v>6473.8</v>
      </c>
      <c r="I42" s="6">
        <v>6226.4</v>
      </c>
      <c r="J42" s="6">
        <v>9866.4</v>
      </c>
      <c r="K42" s="6">
        <v>9866.4</v>
      </c>
      <c r="L42" s="6">
        <v>9866.4</v>
      </c>
    </row>
    <row r="43" spans="1:12" x14ac:dyDescent="0.2">
      <c r="A43" s="12" t="s">
        <v>0</v>
      </c>
      <c r="B43" s="13" t="s">
        <v>0</v>
      </c>
      <c r="C43" s="11" t="s">
        <v>0</v>
      </c>
      <c r="D43" s="5" t="s">
        <v>37</v>
      </c>
      <c r="E43" s="5" t="s">
        <v>63</v>
      </c>
      <c r="F43" s="5" t="s">
        <v>34</v>
      </c>
      <c r="G43" s="6">
        <v>0</v>
      </c>
      <c r="H43" s="6">
        <v>0</v>
      </c>
      <c r="I43" s="6">
        <v>34.700000000000003</v>
      </c>
      <c r="J43" s="6">
        <v>0</v>
      </c>
      <c r="K43" s="6">
        <v>0</v>
      </c>
      <c r="L43" s="6">
        <v>0</v>
      </c>
    </row>
    <row r="44" spans="1:12" x14ac:dyDescent="0.2">
      <c r="A44" s="10" t="s">
        <v>0</v>
      </c>
      <c r="B44" s="11" t="s">
        <v>0</v>
      </c>
      <c r="C44" s="11" t="s">
        <v>0</v>
      </c>
      <c r="D44" s="5" t="s">
        <v>37</v>
      </c>
      <c r="E44" s="5" t="s">
        <v>64</v>
      </c>
      <c r="F44" s="5" t="s">
        <v>38</v>
      </c>
      <c r="G44" s="6">
        <v>4019.4</v>
      </c>
      <c r="H44" s="6">
        <v>4019.4</v>
      </c>
      <c r="I44" s="6">
        <v>4402.2</v>
      </c>
      <c r="J44" s="6">
        <v>4402.2</v>
      </c>
      <c r="K44" s="6">
        <v>4402.2</v>
      </c>
      <c r="L44" s="6">
        <v>4402.2</v>
      </c>
    </row>
    <row r="45" spans="1:12" ht="29.25" customHeight="1" x14ac:dyDescent="0.2">
      <c r="A45" s="4" t="s">
        <v>110</v>
      </c>
      <c r="B45" s="5" t="s">
        <v>111</v>
      </c>
      <c r="C45" s="5" t="s">
        <v>26</v>
      </c>
      <c r="D45" s="5" t="s">
        <v>39</v>
      </c>
      <c r="E45" s="5" t="s">
        <v>40</v>
      </c>
      <c r="F45" s="5" t="s">
        <v>41</v>
      </c>
      <c r="G45" s="6">
        <v>9</v>
      </c>
      <c r="H45" s="6">
        <v>0</v>
      </c>
      <c r="I45" s="6">
        <v>320</v>
      </c>
      <c r="J45" s="6">
        <v>120</v>
      </c>
      <c r="K45" s="6">
        <v>120</v>
      </c>
      <c r="L45" s="6">
        <v>120</v>
      </c>
    </row>
    <row r="46" spans="1:12" ht="27" customHeight="1" x14ac:dyDescent="0.2">
      <c r="A46" s="4" t="s">
        <v>112</v>
      </c>
      <c r="B46" s="5" t="s">
        <v>113</v>
      </c>
      <c r="C46" s="5" t="s">
        <v>29</v>
      </c>
      <c r="D46" s="5" t="s">
        <v>65</v>
      </c>
      <c r="E46" s="5" t="s">
        <v>114</v>
      </c>
      <c r="F46" s="5" t="s">
        <v>38</v>
      </c>
      <c r="G46" s="6">
        <v>0</v>
      </c>
      <c r="H46" s="6">
        <v>0</v>
      </c>
      <c r="I46" s="6">
        <v>150</v>
      </c>
      <c r="J46" s="6">
        <v>150</v>
      </c>
      <c r="K46" s="6">
        <v>150</v>
      </c>
      <c r="L46" s="6">
        <v>150</v>
      </c>
    </row>
    <row r="47" spans="1:12" ht="95.25" customHeight="1" x14ac:dyDescent="0.2">
      <c r="A47" s="4" t="s">
        <v>115</v>
      </c>
      <c r="B47" s="5" t="s">
        <v>116</v>
      </c>
      <c r="C47" s="5" t="s">
        <v>0</v>
      </c>
      <c r="D47" s="5" t="s">
        <v>0</v>
      </c>
      <c r="E47" s="5" t="s">
        <v>0</v>
      </c>
      <c r="F47" s="5" t="s">
        <v>0</v>
      </c>
      <c r="G47" s="6">
        <v>16932.099999999999</v>
      </c>
      <c r="H47" s="7">
        <v>16822.2</v>
      </c>
      <c r="I47" s="7">
        <v>15095.7</v>
      </c>
      <c r="J47" s="7">
        <v>14227.7</v>
      </c>
      <c r="K47" s="7">
        <v>14227.7</v>
      </c>
      <c r="L47" s="7">
        <v>14227.7</v>
      </c>
    </row>
    <row r="48" spans="1:12" ht="39.75" customHeight="1" x14ac:dyDescent="0.2">
      <c r="A48" s="8" t="s">
        <v>117</v>
      </c>
      <c r="B48" s="9" t="s">
        <v>118</v>
      </c>
      <c r="C48" s="5" t="s">
        <v>21</v>
      </c>
      <c r="D48" s="5" t="s">
        <v>54</v>
      </c>
      <c r="E48" s="5" t="s">
        <v>74</v>
      </c>
      <c r="F48" s="5" t="s">
        <v>38</v>
      </c>
      <c r="G48" s="6">
        <v>2636.7</v>
      </c>
      <c r="H48" s="6">
        <v>2634.9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">
      <c r="A49" s="12" t="s">
        <v>0</v>
      </c>
      <c r="B49" s="13" t="s">
        <v>0</v>
      </c>
      <c r="C49" s="11" t="s">
        <v>0</v>
      </c>
      <c r="D49" s="5" t="s">
        <v>54</v>
      </c>
      <c r="E49" s="5" t="s">
        <v>53</v>
      </c>
      <c r="F49" s="5" t="s">
        <v>32</v>
      </c>
      <c r="G49" s="6">
        <v>2760.8</v>
      </c>
      <c r="H49" s="6">
        <v>2734.2</v>
      </c>
      <c r="I49" s="6">
        <v>2916.2</v>
      </c>
      <c r="J49" s="6">
        <v>2916.2</v>
      </c>
      <c r="K49" s="6">
        <v>2916.2</v>
      </c>
      <c r="L49" s="6">
        <v>2916.2</v>
      </c>
    </row>
    <row r="50" spans="1:12" x14ac:dyDescent="0.2">
      <c r="A50" s="12" t="s">
        <v>0</v>
      </c>
      <c r="B50" s="13" t="s">
        <v>0</v>
      </c>
      <c r="C50" s="11" t="s">
        <v>0</v>
      </c>
      <c r="D50" s="5" t="s">
        <v>54</v>
      </c>
      <c r="E50" s="5" t="s">
        <v>53</v>
      </c>
      <c r="F50" s="5" t="s">
        <v>38</v>
      </c>
      <c r="G50" s="6">
        <v>1504.1</v>
      </c>
      <c r="H50" s="6">
        <v>1462.3</v>
      </c>
      <c r="I50" s="6">
        <v>1711.1</v>
      </c>
      <c r="J50" s="6">
        <v>1655</v>
      </c>
      <c r="K50" s="6">
        <v>1655</v>
      </c>
      <c r="L50" s="6">
        <v>1655</v>
      </c>
    </row>
    <row r="51" spans="1:12" x14ac:dyDescent="0.2">
      <c r="A51" s="12" t="s">
        <v>0</v>
      </c>
      <c r="B51" s="13" t="s">
        <v>0</v>
      </c>
      <c r="C51" s="11" t="s">
        <v>0</v>
      </c>
      <c r="D51" s="5" t="s">
        <v>54</v>
      </c>
      <c r="E51" s="5" t="s">
        <v>53</v>
      </c>
      <c r="F51" s="5" t="s">
        <v>43</v>
      </c>
      <c r="G51" s="6">
        <v>44.7</v>
      </c>
      <c r="H51" s="6">
        <v>34</v>
      </c>
      <c r="I51" s="6">
        <v>11.9</v>
      </c>
      <c r="J51" s="6">
        <v>0</v>
      </c>
      <c r="K51" s="6">
        <v>0</v>
      </c>
      <c r="L51" s="6">
        <v>0</v>
      </c>
    </row>
    <row r="52" spans="1:12" x14ac:dyDescent="0.2">
      <c r="A52" s="10" t="s">
        <v>0</v>
      </c>
      <c r="B52" s="11" t="s">
        <v>0</v>
      </c>
      <c r="C52" s="11" t="s">
        <v>0</v>
      </c>
      <c r="D52" s="5" t="s">
        <v>33</v>
      </c>
      <c r="E52" s="5" t="s">
        <v>55</v>
      </c>
      <c r="F52" s="5" t="s">
        <v>38</v>
      </c>
      <c r="G52" s="6">
        <v>0</v>
      </c>
      <c r="H52" s="6">
        <v>0</v>
      </c>
      <c r="I52" s="6">
        <v>800</v>
      </c>
      <c r="J52" s="6">
        <v>0</v>
      </c>
      <c r="K52" s="6">
        <v>0</v>
      </c>
      <c r="L52" s="6">
        <v>0</v>
      </c>
    </row>
    <row r="53" spans="1:12" ht="38.25" customHeight="1" x14ac:dyDescent="0.2">
      <c r="A53" s="4" t="s">
        <v>119</v>
      </c>
      <c r="B53" s="5" t="s">
        <v>120</v>
      </c>
      <c r="C53" s="5" t="s">
        <v>21</v>
      </c>
      <c r="D53" s="5" t="s">
        <v>54</v>
      </c>
      <c r="E53" s="5" t="s">
        <v>53</v>
      </c>
      <c r="F53" s="5" t="s">
        <v>32</v>
      </c>
      <c r="G53" s="6">
        <v>9457.7000000000007</v>
      </c>
      <c r="H53" s="6">
        <v>9428.7000000000007</v>
      </c>
      <c r="I53" s="6">
        <v>9656.5</v>
      </c>
      <c r="J53" s="6">
        <v>9656.5</v>
      </c>
      <c r="K53" s="6">
        <v>9656.5</v>
      </c>
      <c r="L53" s="6">
        <v>9656.5</v>
      </c>
    </row>
    <row r="54" spans="1:12" ht="82.5" customHeight="1" x14ac:dyDescent="0.2">
      <c r="A54" s="4" t="s">
        <v>121</v>
      </c>
      <c r="B54" s="5" t="s">
        <v>122</v>
      </c>
      <c r="C54" s="5" t="s">
        <v>30</v>
      </c>
      <c r="D54" s="5" t="s">
        <v>56</v>
      </c>
      <c r="E54" s="5" t="s">
        <v>57</v>
      </c>
      <c r="F54" s="5" t="s">
        <v>58</v>
      </c>
      <c r="G54" s="6">
        <v>528.1</v>
      </c>
      <c r="H54" s="6">
        <v>528.1</v>
      </c>
      <c r="I54" s="6">
        <v>0</v>
      </c>
      <c r="J54" s="6">
        <v>0</v>
      </c>
      <c r="K54" s="6">
        <v>0</v>
      </c>
      <c r="L54" s="6">
        <v>0</v>
      </c>
    </row>
    <row r="55" spans="1:12" ht="83.25" customHeight="1" x14ac:dyDescent="0.2">
      <c r="A55" s="4" t="s">
        <v>123</v>
      </c>
      <c r="B55" s="5" t="s">
        <v>124</v>
      </c>
      <c r="C55" s="5" t="s">
        <v>0</v>
      </c>
      <c r="D55" s="5" t="s">
        <v>0</v>
      </c>
      <c r="E55" s="5" t="s">
        <v>0</v>
      </c>
      <c r="F55" s="5" t="s">
        <v>0</v>
      </c>
      <c r="G55" s="6">
        <v>1104.2</v>
      </c>
      <c r="H55" s="7">
        <v>1103.9000000000001</v>
      </c>
      <c r="I55" s="7">
        <v>1347.7</v>
      </c>
      <c r="J55" s="7">
        <v>1369.2</v>
      </c>
      <c r="K55" s="7">
        <v>1420.8</v>
      </c>
      <c r="L55" s="7">
        <v>1420.8</v>
      </c>
    </row>
    <row r="56" spans="1:12" ht="27" customHeight="1" x14ac:dyDescent="0.2">
      <c r="A56" s="4" t="s">
        <v>125</v>
      </c>
      <c r="B56" s="5" t="s">
        <v>126</v>
      </c>
      <c r="C56" s="5" t="s">
        <v>0</v>
      </c>
      <c r="D56" s="5" t="s">
        <v>0</v>
      </c>
      <c r="E56" s="5" t="s">
        <v>0</v>
      </c>
      <c r="F56" s="5" t="s">
        <v>0</v>
      </c>
      <c r="G56" s="6">
        <v>1091.0999999999999</v>
      </c>
      <c r="H56" s="6">
        <v>1091.0999999999999</v>
      </c>
      <c r="I56" s="6">
        <v>1140.5</v>
      </c>
      <c r="J56" s="6">
        <v>1162</v>
      </c>
      <c r="K56" s="6">
        <v>1213.5999999999999</v>
      </c>
      <c r="L56" s="6">
        <v>1213.5999999999999</v>
      </c>
    </row>
    <row r="57" spans="1:12" ht="38.25" customHeight="1" x14ac:dyDescent="0.2">
      <c r="A57" s="8" t="s">
        <v>127</v>
      </c>
      <c r="B57" s="9" t="s">
        <v>128</v>
      </c>
      <c r="C57" s="5" t="s">
        <v>59</v>
      </c>
      <c r="D57" s="5" t="s">
        <v>61</v>
      </c>
      <c r="E57" s="5" t="s">
        <v>62</v>
      </c>
      <c r="F57" s="5" t="s">
        <v>32</v>
      </c>
      <c r="G57" s="6">
        <v>1090.3</v>
      </c>
      <c r="H57" s="6">
        <v>1090.3</v>
      </c>
      <c r="I57" s="6">
        <v>978.2</v>
      </c>
      <c r="J57" s="6">
        <v>1021</v>
      </c>
      <c r="K57" s="6">
        <v>1050.7</v>
      </c>
      <c r="L57" s="6">
        <v>1050.7</v>
      </c>
    </row>
    <row r="58" spans="1:12" x14ac:dyDescent="0.2">
      <c r="A58" s="10" t="s">
        <v>0</v>
      </c>
      <c r="B58" s="11" t="s">
        <v>0</v>
      </c>
      <c r="C58" s="11" t="s">
        <v>0</v>
      </c>
      <c r="D58" s="5" t="s">
        <v>61</v>
      </c>
      <c r="E58" s="5" t="s">
        <v>62</v>
      </c>
      <c r="F58" s="5" t="s">
        <v>38</v>
      </c>
      <c r="G58" s="6">
        <v>0.8</v>
      </c>
      <c r="H58" s="6">
        <v>0.8</v>
      </c>
      <c r="I58" s="6">
        <v>162.30000000000001</v>
      </c>
      <c r="J58" s="6">
        <v>141</v>
      </c>
      <c r="K58" s="6">
        <v>162.9</v>
      </c>
      <c r="L58" s="6">
        <v>162.9</v>
      </c>
    </row>
    <row r="59" spans="1:12" ht="27.75" customHeight="1" x14ac:dyDescent="0.2">
      <c r="A59" s="4" t="s">
        <v>129</v>
      </c>
      <c r="B59" s="5" t="s">
        <v>130</v>
      </c>
      <c r="C59" s="5" t="s">
        <v>0</v>
      </c>
      <c r="D59" s="5" t="s">
        <v>0</v>
      </c>
      <c r="E59" s="5" t="s">
        <v>0</v>
      </c>
      <c r="F59" s="5" t="s">
        <v>0</v>
      </c>
      <c r="G59" s="6">
        <v>13.1</v>
      </c>
      <c r="H59" s="6">
        <v>12.8</v>
      </c>
      <c r="I59" s="6">
        <v>207.2</v>
      </c>
      <c r="J59" s="6">
        <v>207.2</v>
      </c>
      <c r="K59" s="6">
        <v>207.2</v>
      </c>
      <c r="L59" s="6">
        <v>207.2</v>
      </c>
    </row>
    <row r="60" spans="1:12" ht="175.5" customHeight="1" x14ac:dyDescent="0.2">
      <c r="A60" s="4" t="s">
        <v>131</v>
      </c>
      <c r="B60" s="5" t="s">
        <v>132</v>
      </c>
      <c r="C60" s="5" t="s">
        <v>27</v>
      </c>
      <c r="D60" s="5" t="s">
        <v>47</v>
      </c>
      <c r="E60" s="5" t="s">
        <v>60</v>
      </c>
      <c r="F60" s="5" t="s">
        <v>38</v>
      </c>
      <c r="G60" s="6">
        <v>13.1</v>
      </c>
      <c r="H60" s="6">
        <v>12.8</v>
      </c>
      <c r="I60" s="6">
        <v>207.2</v>
      </c>
      <c r="J60" s="6">
        <v>207.2</v>
      </c>
      <c r="K60" s="6">
        <v>207.2</v>
      </c>
      <c r="L60" s="6">
        <v>207.2</v>
      </c>
    </row>
    <row r="61" spans="1:12" ht="62.25" customHeight="1" x14ac:dyDescent="0.2">
      <c r="A61" s="4" t="s">
        <v>133</v>
      </c>
      <c r="B61" s="5" t="s">
        <v>134</v>
      </c>
      <c r="C61" s="5" t="s">
        <v>0</v>
      </c>
      <c r="D61" s="5" t="s">
        <v>0</v>
      </c>
      <c r="E61" s="5" t="s">
        <v>0</v>
      </c>
      <c r="F61" s="5" t="s">
        <v>0</v>
      </c>
      <c r="G61" s="6">
        <v>5010.8</v>
      </c>
      <c r="H61" s="7">
        <v>4973.3999999999996</v>
      </c>
      <c r="I61" s="7">
        <v>5904.1</v>
      </c>
      <c r="J61" s="7">
        <v>5864.8</v>
      </c>
      <c r="K61" s="7">
        <v>5864.8</v>
      </c>
      <c r="L61" s="7">
        <v>5864.8</v>
      </c>
    </row>
    <row r="62" spans="1:12" ht="15.75" customHeight="1" x14ac:dyDescent="0.2">
      <c r="A62" s="4" t="s">
        <v>135</v>
      </c>
      <c r="B62" s="5" t="s">
        <v>136</v>
      </c>
      <c r="C62" s="5" t="s">
        <v>0</v>
      </c>
      <c r="D62" s="5" t="s">
        <v>0</v>
      </c>
      <c r="E62" s="5" t="s">
        <v>0</v>
      </c>
      <c r="F62" s="5" t="s">
        <v>0</v>
      </c>
      <c r="G62" s="6">
        <v>5010.8</v>
      </c>
      <c r="H62" s="6">
        <v>4973.3999999999996</v>
      </c>
      <c r="I62" s="6">
        <v>5904.1</v>
      </c>
      <c r="J62" s="6">
        <v>5864.8</v>
      </c>
      <c r="K62" s="6">
        <v>5864.8</v>
      </c>
      <c r="L62" s="6">
        <v>5864.8</v>
      </c>
    </row>
    <row r="63" spans="1:12" ht="57.75" customHeight="1" x14ac:dyDescent="0.2">
      <c r="A63" s="4" t="s">
        <v>137</v>
      </c>
      <c r="B63" s="5" t="s">
        <v>138</v>
      </c>
      <c r="C63" s="5" t="s">
        <v>0</v>
      </c>
      <c r="D63" s="5" t="s">
        <v>0</v>
      </c>
      <c r="E63" s="5" t="s">
        <v>0</v>
      </c>
      <c r="F63" s="5" t="s">
        <v>0</v>
      </c>
      <c r="G63" s="6">
        <v>4973.8</v>
      </c>
      <c r="H63" s="6">
        <v>4936.3999999999996</v>
      </c>
      <c r="I63" s="6">
        <v>5864.8</v>
      </c>
      <c r="J63" s="6">
        <v>5864.8</v>
      </c>
      <c r="K63" s="6">
        <v>5864.8</v>
      </c>
      <c r="L63" s="6">
        <v>5864.8</v>
      </c>
    </row>
    <row r="64" spans="1:12" ht="28.5" customHeight="1" x14ac:dyDescent="0.2">
      <c r="A64" s="8" t="s">
        <v>139</v>
      </c>
      <c r="B64" s="9" t="s">
        <v>140</v>
      </c>
      <c r="C64" s="5" t="s">
        <v>59</v>
      </c>
      <c r="D64" s="5" t="s">
        <v>44</v>
      </c>
      <c r="E64" s="5" t="s">
        <v>52</v>
      </c>
      <c r="F64" s="5" t="s">
        <v>73</v>
      </c>
      <c r="G64" s="6">
        <v>507.2</v>
      </c>
      <c r="H64" s="6">
        <v>507.2</v>
      </c>
      <c r="I64" s="6">
        <v>693.3</v>
      </c>
      <c r="J64" s="6">
        <v>693.3</v>
      </c>
      <c r="K64" s="6">
        <v>693.3</v>
      </c>
      <c r="L64" s="6">
        <v>693.3</v>
      </c>
    </row>
    <row r="65" spans="1:12" x14ac:dyDescent="0.2">
      <c r="A65" s="10" t="s">
        <v>0</v>
      </c>
      <c r="B65" s="11" t="s">
        <v>0</v>
      </c>
      <c r="C65" s="11" t="s">
        <v>0</v>
      </c>
      <c r="D65" s="5" t="s">
        <v>44</v>
      </c>
      <c r="E65" s="5" t="s">
        <v>45</v>
      </c>
      <c r="F65" s="5" t="s">
        <v>73</v>
      </c>
      <c r="G65" s="6">
        <v>4466.6000000000004</v>
      </c>
      <c r="H65" s="6">
        <v>4429.2</v>
      </c>
      <c r="I65" s="6">
        <v>5171.5</v>
      </c>
      <c r="J65" s="6">
        <v>5171.5</v>
      </c>
      <c r="K65" s="6">
        <v>5171.5</v>
      </c>
      <c r="L65" s="6">
        <v>5171.5</v>
      </c>
    </row>
    <row r="66" spans="1:12" ht="28.5" customHeight="1" x14ac:dyDescent="0.2">
      <c r="A66" s="4" t="s">
        <v>141</v>
      </c>
      <c r="B66" s="5" t="s">
        <v>142</v>
      </c>
      <c r="C66" s="5" t="s">
        <v>0</v>
      </c>
      <c r="D66" s="5" t="s">
        <v>0</v>
      </c>
      <c r="E66" s="5" t="s">
        <v>0</v>
      </c>
      <c r="F66" s="5" t="s">
        <v>0</v>
      </c>
      <c r="G66" s="6">
        <v>37</v>
      </c>
      <c r="H66" s="6">
        <v>37</v>
      </c>
      <c r="I66" s="6">
        <v>39.299999999999997</v>
      </c>
      <c r="J66" s="6">
        <v>0</v>
      </c>
      <c r="K66" s="6">
        <v>0</v>
      </c>
      <c r="L66" s="6">
        <v>0</v>
      </c>
    </row>
    <row r="67" spans="1:12" ht="15" customHeight="1" x14ac:dyDescent="0.2">
      <c r="A67" s="8" t="s">
        <v>143</v>
      </c>
      <c r="B67" s="9" t="s">
        <v>144</v>
      </c>
      <c r="C67" s="5" t="s">
        <v>59</v>
      </c>
      <c r="D67" s="5" t="s">
        <v>65</v>
      </c>
      <c r="E67" s="5" t="s">
        <v>71</v>
      </c>
      <c r="F67" s="5" t="s">
        <v>73</v>
      </c>
      <c r="G67" s="6">
        <v>0</v>
      </c>
      <c r="H67" s="6">
        <v>0</v>
      </c>
      <c r="I67" s="6">
        <v>9.3000000000000007</v>
      </c>
      <c r="J67" s="6">
        <v>0</v>
      </c>
      <c r="K67" s="6">
        <v>0</v>
      </c>
      <c r="L67" s="6">
        <v>0</v>
      </c>
    </row>
    <row r="68" spans="1:12" x14ac:dyDescent="0.2">
      <c r="A68" s="12" t="s">
        <v>0</v>
      </c>
      <c r="B68" s="13" t="s">
        <v>0</v>
      </c>
      <c r="C68" s="11" t="s">
        <v>0</v>
      </c>
      <c r="D68" s="5" t="s">
        <v>44</v>
      </c>
      <c r="E68" s="5" t="s">
        <v>68</v>
      </c>
      <c r="F68" s="5" t="s">
        <v>73</v>
      </c>
      <c r="G68" s="6">
        <v>12.3</v>
      </c>
      <c r="H68" s="6">
        <v>12.3</v>
      </c>
      <c r="I68" s="6">
        <v>5</v>
      </c>
      <c r="J68" s="6">
        <v>0</v>
      </c>
      <c r="K68" s="6">
        <v>0</v>
      </c>
      <c r="L68" s="6">
        <v>0</v>
      </c>
    </row>
    <row r="69" spans="1:12" x14ac:dyDescent="0.2">
      <c r="A69" s="10" t="s">
        <v>0</v>
      </c>
      <c r="B69" s="11" t="s">
        <v>0</v>
      </c>
      <c r="C69" s="11" t="s">
        <v>0</v>
      </c>
      <c r="D69" s="5" t="s">
        <v>44</v>
      </c>
      <c r="E69" s="5" t="s">
        <v>70</v>
      </c>
      <c r="F69" s="5" t="s">
        <v>73</v>
      </c>
      <c r="G69" s="6">
        <v>24.7</v>
      </c>
      <c r="H69" s="6">
        <v>24.7</v>
      </c>
      <c r="I69" s="6">
        <v>25</v>
      </c>
      <c r="J69" s="6">
        <v>0</v>
      </c>
      <c r="K69" s="6">
        <v>0</v>
      </c>
      <c r="L69" s="6">
        <v>0</v>
      </c>
    </row>
    <row r="70" spans="1:12" x14ac:dyDescent="0.2">
      <c r="A70" s="14" t="s">
        <v>0</v>
      </c>
      <c r="B70" s="14" t="s">
        <v>0</v>
      </c>
      <c r="C70" s="14" t="s">
        <v>0</v>
      </c>
      <c r="D70" s="14" t="s">
        <v>0</v>
      </c>
      <c r="E70" s="14" t="s">
        <v>0</v>
      </c>
      <c r="F70" s="14" t="s">
        <v>0</v>
      </c>
      <c r="G70" s="14" t="s">
        <v>0</v>
      </c>
      <c r="H70" s="14" t="s">
        <v>0</v>
      </c>
      <c r="I70" s="15" t="s">
        <v>0</v>
      </c>
      <c r="J70" s="15" t="s">
        <v>0</v>
      </c>
      <c r="K70" s="15" t="s">
        <v>0</v>
      </c>
      <c r="L70" s="15" t="s">
        <v>0</v>
      </c>
    </row>
    <row r="71" spans="1:12" x14ac:dyDescent="0.2">
      <c r="A71" s="14" t="s">
        <v>0</v>
      </c>
      <c r="B71" s="14" t="s">
        <v>0</v>
      </c>
      <c r="C71" s="14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5" t="s">
        <v>0</v>
      </c>
      <c r="J71" s="15" t="s">
        <v>0</v>
      </c>
      <c r="K71" s="15" t="s">
        <v>0</v>
      </c>
      <c r="L71" s="15" t="s">
        <v>0</v>
      </c>
    </row>
    <row r="72" spans="1:12" x14ac:dyDescent="0.2">
      <c r="A72" s="14" t="s">
        <v>0</v>
      </c>
      <c r="B72" s="14" t="s">
        <v>0</v>
      </c>
      <c r="C72" s="14" t="s">
        <v>0</v>
      </c>
      <c r="D72" s="14" t="s">
        <v>0</v>
      </c>
      <c r="E72" s="14" t="s">
        <v>0</v>
      </c>
      <c r="F72" s="14" t="s">
        <v>0</v>
      </c>
      <c r="G72" s="14" t="s">
        <v>0</v>
      </c>
      <c r="H72" s="14" t="s">
        <v>0</v>
      </c>
      <c r="I72" s="15" t="s">
        <v>0</v>
      </c>
      <c r="J72" s="15" t="s">
        <v>0</v>
      </c>
      <c r="K72" s="15" t="s">
        <v>0</v>
      </c>
      <c r="L72" s="15" t="s">
        <v>0</v>
      </c>
    </row>
    <row r="73" spans="1:12" x14ac:dyDescent="0.2">
      <c r="A73" s="22" t="s">
        <v>145</v>
      </c>
      <c r="B73" s="22"/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5" t="s">
        <v>0</v>
      </c>
      <c r="J73" s="15" t="s">
        <v>0</v>
      </c>
      <c r="K73" s="15" t="s">
        <v>0</v>
      </c>
      <c r="L73" s="15" t="s">
        <v>0</v>
      </c>
    </row>
    <row r="74" spans="1:12" x14ac:dyDescent="0.2">
      <c r="A74" s="14" t="s">
        <v>0</v>
      </c>
      <c r="B74" s="14" t="s">
        <v>0</v>
      </c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15" t="s">
        <v>0</v>
      </c>
      <c r="J74" s="15" t="s">
        <v>0</v>
      </c>
      <c r="K74" s="15" t="s">
        <v>0</v>
      </c>
      <c r="L74" s="15" t="s">
        <v>0</v>
      </c>
    </row>
    <row r="75" spans="1:12" x14ac:dyDescent="0.2">
      <c r="A75" s="14" t="s">
        <v>0</v>
      </c>
      <c r="B75" s="14" t="s">
        <v>0</v>
      </c>
      <c r="C75" s="14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5" t="s">
        <v>0</v>
      </c>
      <c r="J75" s="15" t="s">
        <v>0</v>
      </c>
      <c r="K75" s="15" t="s">
        <v>0</v>
      </c>
      <c r="L75" s="15" t="s">
        <v>0</v>
      </c>
    </row>
    <row r="76" spans="1:12" x14ac:dyDescent="0.2">
      <c r="A76" s="22" t="s">
        <v>146</v>
      </c>
      <c r="B76" s="22"/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5" t="s">
        <v>0</v>
      </c>
      <c r="J76" s="15" t="s">
        <v>0</v>
      </c>
      <c r="K76" s="15" t="s">
        <v>0</v>
      </c>
      <c r="L76" s="15" t="s">
        <v>0</v>
      </c>
    </row>
    <row r="77" spans="1:12" x14ac:dyDescent="0.2">
      <c r="A77" s="14" t="s">
        <v>0</v>
      </c>
      <c r="B77" s="14" t="s">
        <v>0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5" t="s">
        <v>0</v>
      </c>
      <c r="J77" s="15" t="s">
        <v>0</v>
      </c>
      <c r="K77" s="15" t="s">
        <v>0</v>
      </c>
      <c r="L77" s="15" t="s">
        <v>0</v>
      </c>
    </row>
    <row r="78" spans="1:12" x14ac:dyDescent="0.2">
      <c r="A78" s="22" t="s">
        <v>147</v>
      </c>
      <c r="B78" s="22"/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5" t="s">
        <v>0</v>
      </c>
      <c r="J78" s="15" t="s">
        <v>0</v>
      </c>
      <c r="K78" s="15" t="s">
        <v>0</v>
      </c>
      <c r="L78" s="15" t="s">
        <v>0</v>
      </c>
    </row>
  </sheetData>
  <mergeCells count="18">
    <mergeCell ref="A1:L1"/>
    <mergeCell ref="A2:L2"/>
    <mergeCell ref="A3:B3"/>
    <mergeCell ref="A4:B4"/>
    <mergeCell ref="A5:L5"/>
    <mergeCell ref="A76:B76"/>
    <mergeCell ref="A78:B78"/>
    <mergeCell ref="G7:H7"/>
    <mergeCell ref="K7:L7"/>
    <mergeCell ref="G8:H8"/>
    <mergeCell ref="I8:I9"/>
    <mergeCell ref="J8:J9"/>
    <mergeCell ref="A73:B73"/>
    <mergeCell ref="A6:A9"/>
    <mergeCell ref="B6:B9"/>
    <mergeCell ref="C6:C9"/>
    <mergeCell ref="D6:F8"/>
    <mergeCell ref="G6:L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opLeftCell="A25" workbookViewId="0">
      <selection activeCell="E28" sqref="E28"/>
    </sheetView>
  </sheetViews>
  <sheetFormatPr defaultRowHeight="12.75" x14ac:dyDescent="0.2"/>
  <cols>
    <col min="1" max="1" width="48.1640625" customWidth="1"/>
    <col min="5" max="5" width="13.83203125" customWidth="1"/>
    <col min="7" max="7" width="12.6640625" customWidth="1"/>
    <col min="8" max="8" width="11.83203125" customWidth="1"/>
    <col min="9" max="9" width="11.5" customWidth="1"/>
    <col min="10" max="10" width="11.33203125" customWidth="1"/>
    <col min="11" max="11" width="12.33203125" customWidth="1"/>
    <col min="12" max="12" width="11.6640625" customWidth="1"/>
    <col min="14" max="14" width="11.83203125" bestFit="1" customWidth="1"/>
  </cols>
  <sheetData>
    <row r="1" spans="1:12" ht="15.75" x14ac:dyDescent="0.2">
      <c r="A1" s="24" t="s">
        <v>152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">
      <c r="A2" s="25" t="s">
        <v>148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26" t="s">
        <v>2</v>
      </c>
      <c r="B3" s="26"/>
      <c r="C3" s="18" t="s">
        <v>0</v>
      </c>
      <c r="D3" s="18" t="s">
        <v>0</v>
      </c>
      <c r="E3" s="18" t="s">
        <v>0</v>
      </c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12" x14ac:dyDescent="0.2">
      <c r="A4" s="26" t="s">
        <v>3</v>
      </c>
      <c r="B4" s="26"/>
      <c r="C4" s="18" t="s">
        <v>0</v>
      </c>
      <c r="D4" s="18" t="s">
        <v>0</v>
      </c>
      <c r="E4" s="18" t="s">
        <v>0</v>
      </c>
      <c r="F4" s="18" t="s">
        <v>0</v>
      </c>
      <c r="G4" s="18" t="s">
        <v>0</v>
      </c>
      <c r="H4" s="18" t="s">
        <v>0</v>
      </c>
      <c r="I4" s="18" t="s">
        <v>0</v>
      </c>
      <c r="J4" s="18" t="s">
        <v>0</v>
      </c>
      <c r="K4" s="18" t="s">
        <v>0</v>
      </c>
      <c r="L4" s="18" t="s">
        <v>0</v>
      </c>
    </row>
    <row r="5" spans="1:12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3" t="s">
        <v>4</v>
      </c>
      <c r="B6" s="23" t="s">
        <v>5</v>
      </c>
      <c r="C6" s="23" t="s">
        <v>6</v>
      </c>
      <c r="D6" s="23" t="s">
        <v>7</v>
      </c>
      <c r="E6" s="23"/>
      <c r="F6" s="23"/>
      <c r="G6" s="23" t="s">
        <v>8</v>
      </c>
      <c r="H6" s="23"/>
      <c r="I6" s="23"/>
      <c r="J6" s="23"/>
      <c r="K6" s="23"/>
      <c r="L6" s="23"/>
    </row>
    <row r="7" spans="1:12" ht="25.5" x14ac:dyDescent="0.2">
      <c r="A7" s="23" t="s">
        <v>0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9</v>
      </c>
      <c r="H7" s="23"/>
      <c r="I7" s="17" t="s">
        <v>10</v>
      </c>
      <c r="J7" s="17" t="s">
        <v>11</v>
      </c>
      <c r="K7" s="23" t="s">
        <v>12</v>
      </c>
      <c r="L7" s="23"/>
    </row>
    <row r="8" spans="1:12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13</v>
      </c>
      <c r="H8" s="23"/>
      <c r="I8" s="23" t="s">
        <v>13</v>
      </c>
      <c r="J8" s="23" t="s">
        <v>13</v>
      </c>
      <c r="K8" s="17" t="s">
        <v>14</v>
      </c>
      <c r="L8" s="17" t="s">
        <v>15</v>
      </c>
    </row>
    <row r="9" spans="1:12" ht="51" x14ac:dyDescent="0.2">
      <c r="A9" s="23" t="s">
        <v>0</v>
      </c>
      <c r="B9" s="23" t="s">
        <v>0</v>
      </c>
      <c r="C9" s="23" t="s">
        <v>0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20</v>
      </c>
      <c r="I9" s="23" t="s">
        <v>0</v>
      </c>
      <c r="J9" s="23" t="s">
        <v>0</v>
      </c>
      <c r="K9" s="17" t="s">
        <v>13</v>
      </c>
      <c r="L9" s="17" t="s">
        <v>13</v>
      </c>
    </row>
    <row r="10" spans="1:12" x14ac:dyDescent="0.2">
      <c r="A10" s="3" t="s">
        <v>21</v>
      </c>
      <c r="B10" s="3" t="s">
        <v>22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12" ht="51" customHeight="1" x14ac:dyDescent="0.2">
      <c r="A11" s="4" t="s">
        <v>75</v>
      </c>
      <c r="B11" s="5" t="s">
        <v>76</v>
      </c>
      <c r="C11" s="5" t="s">
        <v>0</v>
      </c>
      <c r="D11" s="5" t="s">
        <v>0</v>
      </c>
      <c r="E11" s="5" t="s">
        <v>0</v>
      </c>
      <c r="F11" s="5" t="s">
        <v>0</v>
      </c>
      <c r="G11" s="6"/>
      <c r="H11" s="7"/>
      <c r="I11" s="7"/>
      <c r="J11" s="7"/>
      <c r="K11" s="7"/>
      <c r="L11" s="7"/>
    </row>
    <row r="12" spans="1:12" ht="62.25" customHeight="1" x14ac:dyDescent="0.2">
      <c r="A12" s="4" t="s">
        <v>77</v>
      </c>
      <c r="B12" s="5" t="s">
        <v>78</v>
      </c>
      <c r="C12" s="5" t="s">
        <v>0</v>
      </c>
      <c r="D12" s="5" t="s">
        <v>0</v>
      </c>
      <c r="E12" s="5" t="s">
        <v>0</v>
      </c>
      <c r="F12" s="5" t="s">
        <v>0</v>
      </c>
      <c r="G12" s="6"/>
      <c r="H12" s="7"/>
      <c r="I12" s="7"/>
      <c r="J12" s="7"/>
      <c r="K12" s="7"/>
      <c r="L12" s="7"/>
    </row>
    <row r="13" spans="1:12" ht="48.75" customHeight="1" x14ac:dyDescent="0.2">
      <c r="A13" s="4" t="s">
        <v>79</v>
      </c>
      <c r="B13" s="5" t="s">
        <v>80</v>
      </c>
      <c r="C13" s="5" t="s">
        <v>0</v>
      </c>
      <c r="D13" s="5" t="s">
        <v>0</v>
      </c>
      <c r="E13" s="5" t="s">
        <v>0</v>
      </c>
      <c r="F13" s="5" t="s">
        <v>0</v>
      </c>
      <c r="G13" s="6"/>
      <c r="H13" s="6"/>
      <c r="I13" s="6"/>
      <c r="J13" s="6"/>
      <c r="K13" s="6"/>
      <c r="L13" s="6"/>
    </row>
    <row r="14" spans="1:12" ht="36.75" customHeight="1" x14ac:dyDescent="0.2">
      <c r="A14" s="8" t="s">
        <v>81</v>
      </c>
      <c r="B14" s="9" t="s">
        <v>82</v>
      </c>
      <c r="C14" s="5" t="s">
        <v>21</v>
      </c>
      <c r="D14" s="5" t="s">
        <v>51</v>
      </c>
      <c r="E14" s="5" t="s">
        <v>83</v>
      </c>
      <c r="F14" s="5" t="s">
        <v>38</v>
      </c>
      <c r="G14" s="6"/>
      <c r="H14" s="6"/>
      <c r="I14" s="6"/>
      <c r="J14" s="6"/>
      <c r="K14" s="6"/>
      <c r="L14" s="6"/>
    </row>
    <row r="15" spans="1:12" x14ac:dyDescent="0.2">
      <c r="A15" s="10" t="s">
        <v>0</v>
      </c>
      <c r="B15" s="11" t="s">
        <v>0</v>
      </c>
      <c r="C15" s="11" t="s">
        <v>0</v>
      </c>
      <c r="D15" s="5" t="s">
        <v>35</v>
      </c>
      <c r="E15" s="5" t="s">
        <v>84</v>
      </c>
      <c r="F15" s="5" t="s">
        <v>38</v>
      </c>
      <c r="G15" s="6"/>
      <c r="H15" s="6"/>
      <c r="I15" s="6"/>
      <c r="J15" s="6"/>
      <c r="K15" s="6"/>
      <c r="L15" s="6"/>
    </row>
    <row r="16" spans="1:12" ht="38.25" customHeight="1" x14ac:dyDescent="0.2">
      <c r="A16" s="8" t="s">
        <v>85</v>
      </c>
      <c r="B16" s="9" t="s">
        <v>86</v>
      </c>
      <c r="C16" s="5" t="s">
        <v>26</v>
      </c>
      <c r="D16" s="5" t="s">
        <v>87</v>
      </c>
      <c r="E16" s="5" t="s">
        <v>88</v>
      </c>
      <c r="F16" s="5" t="s">
        <v>31</v>
      </c>
      <c r="G16" s="20">
        <v>198.7</v>
      </c>
      <c r="H16" s="20">
        <v>192.2</v>
      </c>
      <c r="I16" s="6">
        <v>244</v>
      </c>
      <c r="J16" s="6">
        <v>244</v>
      </c>
      <c r="K16" s="6">
        <v>0</v>
      </c>
      <c r="L16" s="6">
        <v>0</v>
      </c>
    </row>
    <row r="17" spans="1:12" x14ac:dyDescent="0.2">
      <c r="A17" s="10" t="s">
        <v>0</v>
      </c>
      <c r="B17" s="11" t="s">
        <v>0</v>
      </c>
      <c r="C17" s="11" t="s">
        <v>0</v>
      </c>
      <c r="D17" s="5" t="s">
        <v>87</v>
      </c>
      <c r="E17" s="5" t="s">
        <v>88</v>
      </c>
      <c r="F17" s="5" t="s">
        <v>43</v>
      </c>
      <c r="G17" s="20">
        <v>8</v>
      </c>
      <c r="H17" s="20">
        <v>8</v>
      </c>
      <c r="I17" s="6">
        <v>6</v>
      </c>
      <c r="J17" s="6">
        <v>6</v>
      </c>
      <c r="K17" s="6">
        <v>0</v>
      </c>
      <c r="L17" s="6">
        <v>0</v>
      </c>
    </row>
    <row r="18" spans="1:12" ht="39" customHeight="1" x14ac:dyDescent="0.2">
      <c r="A18" s="8" t="s">
        <v>89</v>
      </c>
      <c r="B18" s="9" t="s">
        <v>90</v>
      </c>
      <c r="C18" s="5" t="s">
        <v>24</v>
      </c>
      <c r="D18" s="5" t="s">
        <v>44</v>
      </c>
      <c r="E18" s="5" t="s">
        <v>42</v>
      </c>
      <c r="F18" s="5" t="s">
        <v>38</v>
      </c>
      <c r="G18" s="20">
        <v>1561.1</v>
      </c>
      <c r="H18" s="20">
        <v>1553.3</v>
      </c>
      <c r="I18" s="6">
        <v>1086</v>
      </c>
      <c r="J18" s="6">
        <v>0</v>
      </c>
      <c r="K18" s="6">
        <v>0</v>
      </c>
      <c r="L18" s="6">
        <v>0</v>
      </c>
    </row>
    <row r="19" spans="1:12" x14ac:dyDescent="0.2">
      <c r="A19" s="12" t="s">
        <v>0</v>
      </c>
      <c r="B19" s="13" t="s">
        <v>0</v>
      </c>
      <c r="C19" s="11" t="s">
        <v>0</v>
      </c>
      <c r="D19" s="5" t="s">
        <v>44</v>
      </c>
      <c r="E19" s="5" t="s">
        <v>72</v>
      </c>
      <c r="F19" s="5" t="s">
        <v>38</v>
      </c>
      <c r="G19" s="20"/>
      <c r="H19" s="20"/>
      <c r="I19" s="6"/>
      <c r="J19" s="6"/>
      <c r="K19" s="6"/>
      <c r="L19" s="6">
        <v>0</v>
      </c>
    </row>
    <row r="20" spans="1:12" x14ac:dyDescent="0.2">
      <c r="A20" s="12" t="s">
        <v>0</v>
      </c>
      <c r="B20" s="13" t="s">
        <v>0</v>
      </c>
      <c r="C20" s="11" t="s">
        <v>0</v>
      </c>
      <c r="D20" s="5" t="s">
        <v>44</v>
      </c>
      <c r="E20" s="5" t="s">
        <v>45</v>
      </c>
      <c r="F20" s="5" t="s">
        <v>38</v>
      </c>
      <c r="G20" s="20">
        <v>789.1</v>
      </c>
      <c r="H20" s="20">
        <v>784</v>
      </c>
      <c r="I20" s="6">
        <v>898.7</v>
      </c>
      <c r="J20" s="6">
        <v>1015.9</v>
      </c>
      <c r="K20" s="6">
        <v>642.29999999999995</v>
      </c>
      <c r="L20" s="6">
        <v>454.4</v>
      </c>
    </row>
    <row r="21" spans="1:12" x14ac:dyDescent="0.2">
      <c r="A21" s="12" t="s">
        <v>0</v>
      </c>
      <c r="B21" s="13" t="s">
        <v>0</v>
      </c>
      <c r="C21" s="11" t="s">
        <v>0</v>
      </c>
      <c r="D21" s="5" t="s">
        <v>44</v>
      </c>
      <c r="E21" s="5" t="s">
        <v>45</v>
      </c>
      <c r="F21" s="5" t="s">
        <v>43</v>
      </c>
      <c r="G21" s="20">
        <v>0.5</v>
      </c>
      <c r="H21" s="20">
        <v>0.5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">
      <c r="A22" s="12" t="s">
        <v>0</v>
      </c>
      <c r="B22" s="13" t="s">
        <v>0</v>
      </c>
      <c r="C22" s="11" t="s">
        <v>0</v>
      </c>
      <c r="D22" s="5" t="s">
        <v>44</v>
      </c>
      <c r="E22" s="5" t="s">
        <v>46</v>
      </c>
      <c r="F22" s="5" t="s">
        <v>38</v>
      </c>
      <c r="G22" s="20"/>
      <c r="H22" s="20"/>
      <c r="I22" s="6"/>
      <c r="J22" s="6"/>
      <c r="K22" s="6"/>
      <c r="L22" s="6"/>
    </row>
    <row r="23" spans="1:12" x14ac:dyDescent="0.2">
      <c r="A23" s="12" t="s">
        <v>0</v>
      </c>
      <c r="B23" s="13" t="s">
        <v>0</v>
      </c>
      <c r="C23" s="11" t="s">
        <v>0</v>
      </c>
      <c r="D23" s="5" t="s">
        <v>44</v>
      </c>
      <c r="E23" s="5" t="s">
        <v>68</v>
      </c>
      <c r="F23" s="5" t="s">
        <v>38</v>
      </c>
      <c r="G23" s="20">
        <v>316.7</v>
      </c>
      <c r="H23" s="20">
        <v>316.7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">
      <c r="A24" s="12" t="s">
        <v>0</v>
      </c>
      <c r="B24" s="13" t="s">
        <v>0</v>
      </c>
      <c r="C24" s="11" t="s">
        <v>0</v>
      </c>
      <c r="D24" s="5" t="s">
        <v>44</v>
      </c>
      <c r="E24" s="5" t="s">
        <v>70</v>
      </c>
      <c r="F24" s="5" t="s">
        <v>38</v>
      </c>
      <c r="G24" s="20">
        <v>175</v>
      </c>
      <c r="H24" s="20">
        <v>175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">
      <c r="A25" s="10" t="s">
        <v>0</v>
      </c>
      <c r="B25" s="11" t="s">
        <v>0</v>
      </c>
      <c r="C25" s="11" t="s">
        <v>0</v>
      </c>
      <c r="D25" s="5" t="s">
        <v>44</v>
      </c>
      <c r="E25" s="5" t="s">
        <v>69</v>
      </c>
      <c r="F25" s="5" t="s">
        <v>38</v>
      </c>
      <c r="G25" s="20"/>
      <c r="H25" s="20"/>
      <c r="I25" s="6"/>
      <c r="J25" s="6"/>
      <c r="K25" s="6"/>
      <c r="L25" s="6"/>
    </row>
    <row r="26" spans="1:12" ht="36" customHeight="1" x14ac:dyDescent="0.2">
      <c r="A26" s="4" t="s">
        <v>91</v>
      </c>
      <c r="B26" s="5" t="s">
        <v>92</v>
      </c>
      <c r="C26" s="5" t="s">
        <v>25</v>
      </c>
      <c r="D26" s="5" t="s">
        <v>49</v>
      </c>
      <c r="E26" s="5" t="s">
        <v>50</v>
      </c>
      <c r="F26" s="5" t="s">
        <v>38</v>
      </c>
      <c r="G26" s="20">
        <v>4.9000000000000004</v>
      </c>
      <c r="H26" s="20">
        <v>4.8</v>
      </c>
      <c r="I26" s="6">
        <v>20.3</v>
      </c>
      <c r="J26" s="6">
        <v>10</v>
      </c>
      <c r="K26" s="6">
        <v>10</v>
      </c>
      <c r="L26" s="6">
        <v>10</v>
      </c>
    </row>
    <row r="27" spans="1:12" ht="80.25" customHeight="1" x14ac:dyDescent="0.2">
      <c r="A27" s="8" t="s">
        <v>93</v>
      </c>
      <c r="B27" s="9" t="s">
        <v>94</v>
      </c>
      <c r="C27" s="5" t="s">
        <v>29</v>
      </c>
      <c r="D27" s="5" t="s">
        <v>65</v>
      </c>
      <c r="E27" s="21" t="s">
        <v>150</v>
      </c>
      <c r="F27" s="5" t="s">
        <v>38</v>
      </c>
      <c r="G27" s="20">
        <v>0</v>
      </c>
      <c r="H27" s="20">
        <v>0</v>
      </c>
      <c r="I27" s="6">
        <v>405.8</v>
      </c>
      <c r="J27" s="6">
        <v>0</v>
      </c>
      <c r="K27" s="6">
        <v>0</v>
      </c>
      <c r="L27" s="6">
        <v>0</v>
      </c>
    </row>
    <row r="28" spans="1:12" ht="16.5" customHeight="1" x14ac:dyDescent="0.2">
      <c r="A28" s="12"/>
      <c r="B28" s="13"/>
      <c r="C28" s="11"/>
      <c r="D28" s="5" t="s">
        <v>65</v>
      </c>
      <c r="E28" s="21" t="s">
        <v>149</v>
      </c>
      <c r="F28" s="5" t="s">
        <v>38</v>
      </c>
      <c r="G28" s="20">
        <v>0</v>
      </c>
      <c r="H28" s="20">
        <v>0</v>
      </c>
      <c r="I28" s="6">
        <v>10.7</v>
      </c>
      <c r="J28" s="6">
        <v>0</v>
      </c>
      <c r="K28" s="6">
        <v>0</v>
      </c>
      <c r="L28" s="6">
        <v>0</v>
      </c>
    </row>
    <row r="29" spans="1:12" x14ac:dyDescent="0.2">
      <c r="A29" s="12" t="s">
        <v>0</v>
      </c>
      <c r="B29" s="13" t="s">
        <v>0</v>
      </c>
      <c r="C29" s="11" t="s">
        <v>0</v>
      </c>
      <c r="D29" s="5" t="s">
        <v>65</v>
      </c>
      <c r="E29" s="5" t="s">
        <v>96</v>
      </c>
      <c r="F29" s="5" t="s">
        <v>38</v>
      </c>
      <c r="G29" s="20">
        <v>84</v>
      </c>
      <c r="H29" s="20">
        <v>84</v>
      </c>
      <c r="I29" s="6">
        <v>130</v>
      </c>
      <c r="J29" s="6">
        <v>130</v>
      </c>
      <c r="K29" s="6">
        <v>130</v>
      </c>
      <c r="L29" s="6">
        <v>130</v>
      </c>
    </row>
    <row r="30" spans="1:12" x14ac:dyDescent="0.2">
      <c r="A30" s="12" t="s">
        <v>0</v>
      </c>
      <c r="B30" s="13" t="s">
        <v>0</v>
      </c>
      <c r="C30" s="11" t="s">
        <v>0</v>
      </c>
      <c r="D30" s="5" t="s">
        <v>65</v>
      </c>
      <c r="E30" s="5" t="s">
        <v>97</v>
      </c>
      <c r="F30" s="5" t="s">
        <v>38</v>
      </c>
      <c r="G30" s="20"/>
      <c r="H30" s="20"/>
      <c r="I30" s="6"/>
      <c r="J30" s="6"/>
      <c r="K30" s="6"/>
      <c r="L30" s="6"/>
    </row>
    <row r="31" spans="1:12" x14ac:dyDescent="0.2">
      <c r="A31" s="12" t="s">
        <v>0</v>
      </c>
      <c r="B31" s="13" t="s">
        <v>0</v>
      </c>
      <c r="C31" s="11" t="s">
        <v>0</v>
      </c>
      <c r="D31" s="5" t="s">
        <v>65</v>
      </c>
      <c r="E31" s="5" t="s">
        <v>98</v>
      </c>
      <c r="F31" s="5" t="s">
        <v>38</v>
      </c>
      <c r="G31" s="20">
        <v>206</v>
      </c>
      <c r="H31" s="20">
        <v>205.5</v>
      </c>
      <c r="I31" s="6">
        <v>179.1</v>
      </c>
      <c r="J31" s="6">
        <v>120</v>
      </c>
      <c r="K31" s="6">
        <v>120</v>
      </c>
      <c r="L31" s="6">
        <v>120</v>
      </c>
    </row>
    <row r="32" spans="1:12" x14ac:dyDescent="0.2">
      <c r="A32" s="12" t="s">
        <v>0</v>
      </c>
      <c r="B32" s="13" t="s">
        <v>0</v>
      </c>
      <c r="C32" s="11" t="s">
        <v>0</v>
      </c>
      <c r="D32" s="5" t="s">
        <v>65</v>
      </c>
      <c r="E32" s="5" t="s">
        <v>66</v>
      </c>
      <c r="F32" s="5" t="s">
        <v>38</v>
      </c>
      <c r="G32" s="6"/>
      <c r="H32" s="6"/>
      <c r="I32" s="6"/>
      <c r="J32" s="6"/>
      <c r="K32" s="6"/>
      <c r="L32" s="6"/>
    </row>
    <row r="33" spans="1:12" x14ac:dyDescent="0.2">
      <c r="A33" s="12" t="s">
        <v>0</v>
      </c>
      <c r="B33" s="13" t="s">
        <v>0</v>
      </c>
      <c r="C33" s="11" t="s">
        <v>0</v>
      </c>
      <c r="D33" s="5" t="s">
        <v>65</v>
      </c>
      <c r="E33" s="5" t="s">
        <v>72</v>
      </c>
      <c r="F33" s="5" t="s">
        <v>38</v>
      </c>
      <c r="G33" s="20">
        <v>200</v>
      </c>
      <c r="H33" s="20">
        <v>197.4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">
      <c r="A34" s="12" t="s">
        <v>0</v>
      </c>
      <c r="B34" s="13" t="s">
        <v>0</v>
      </c>
      <c r="C34" s="11" t="s">
        <v>0</v>
      </c>
      <c r="D34" s="5" t="s">
        <v>65</v>
      </c>
      <c r="E34" s="5" t="s">
        <v>42</v>
      </c>
      <c r="F34" s="5" t="s">
        <v>38</v>
      </c>
      <c r="G34" s="20">
        <v>884.8</v>
      </c>
      <c r="H34" s="20">
        <v>884.8</v>
      </c>
      <c r="I34" s="6">
        <v>441.4</v>
      </c>
      <c r="J34" s="6">
        <v>0</v>
      </c>
      <c r="K34" s="6">
        <v>0</v>
      </c>
      <c r="L34" s="6">
        <v>0</v>
      </c>
    </row>
    <row r="35" spans="1:12" x14ac:dyDescent="0.2">
      <c r="A35" s="10" t="s">
        <v>0</v>
      </c>
      <c r="B35" s="11" t="s">
        <v>0</v>
      </c>
      <c r="C35" s="11" t="s">
        <v>0</v>
      </c>
      <c r="D35" s="5" t="s">
        <v>65</v>
      </c>
      <c r="E35" s="5" t="s">
        <v>42</v>
      </c>
      <c r="F35" s="5" t="s">
        <v>36</v>
      </c>
      <c r="G35" s="6"/>
      <c r="H35" s="6"/>
      <c r="I35" s="6"/>
      <c r="J35" s="6"/>
      <c r="K35" s="6"/>
      <c r="L35" s="6"/>
    </row>
    <row r="36" spans="1:12" ht="92.25" customHeight="1" x14ac:dyDescent="0.2">
      <c r="A36" s="8" t="s">
        <v>99</v>
      </c>
      <c r="B36" s="9" t="s">
        <v>100</v>
      </c>
      <c r="C36" s="5" t="s">
        <v>29</v>
      </c>
      <c r="D36" s="5" t="s">
        <v>65</v>
      </c>
      <c r="E36" s="5" t="s">
        <v>71</v>
      </c>
      <c r="F36" s="5" t="s">
        <v>36</v>
      </c>
      <c r="G36" s="6">
        <v>0</v>
      </c>
      <c r="H36" s="6">
        <v>0</v>
      </c>
      <c r="I36" s="6">
        <v>0</v>
      </c>
      <c r="J36" s="6">
        <v>3198.5</v>
      </c>
      <c r="K36" s="6">
        <v>0</v>
      </c>
      <c r="L36" s="6">
        <v>0</v>
      </c>
    </row>
    <row r="37" spans="1:12" x14ac:dyDescent="0.2">
      <c r="A37" s="10" t="s">
        <v>0</v>
      </c>
      <c r="B37" s="11" t="s">
        <v>0</v>
      </c>
      <c r="C37" s="11" t="s">
        <v>0</v>
      </c>
      <c r="D37" s="5" t="s">
        <v>65</v>
      </c>
      <c r="E37" s="5" t="s">
        <v>72</v>
      </c>
      <c r="F37" s="5" t="s">
        <v>38</v>
      </c>
      <c r="G37" s="6"/>
      <c r="H37" s="6"/>
      <c r="I37" s="6"/>
      <c r="J37" s="6"/>
      <c r="K37" s="6"/>
      <c r="L37" s="6"/>
    </row>
    <row r="38" spans="1:12" ht="22.5" customHeight="1" x14ac:dyDescent="0.2">
      <c r="A38" s="4" t="s">
        <v>101</v>
      </c>
      <c r="B38" s="5" t="s">
        <v>102</v>
      </c>
      <c r="C38" s="5" t="s">
        <v>22</v>
      </c>
      <c r="D38" s="5" t="s">
        <v>47</v>
      </c>
      <c r="E38" s="5" t="s">
        <v>48</v>
      </c>
      <c r="F38" s="5" t="s">
        <v>38</v>
      </c>
      <c r="G38" s="6">
        <v>0</v>
      </c>
      <c r="H38" s="6">
        <v>0</v>
      </c>
      <c r="I38" s="6">
        <v>208.6</v>
      </c>
      <c r="J38" s="6">
        <v>0</v>
      </c>
      <c r="K38" s="6">
        <v>0</v>
      </c>
      <c r="L38" s="6">
        <v>0</v>
      </c>
    </row>
    <row r="39" spans="1:12" ht="81.75" customHeight="1" x14ac:dyDescent="0.2">
      <c r="A39" s="4" t="s">
        <v>103</v>
      </c>
      <c r="B39" s="5" t="s">
        <v>104</v>
      </c>
      <c r="C39" s="5" t="s">
        <v>0</v>
      </c>
      <c r="D39" s="5" t="s">
        <v>0</v>
      </c>
      <c r="E39" s="5" t="s">
        <v>0</v>
      </c>
      <c r="F39" s="5" t="s">
        <v>0</v>
      </c>
      <c r="G39" s="19">
        <f>G40+G41+G43+G44+G45+G42</f>
        <v>4247.1000000000004</v>
      </c>
      <c r="H39" s="19">
        <f t="shared" ref="H39:L39" si="0">H40+H41+H43+H44+H45+H42</f>
        <v>4215.6000000000004</v>
      </c>
      <c r="I39" s="19">
        <f>I40+I41+I42+I43+I44+I45+I46</f>
        <v>4029.8</v>
      </c>
      <c r="J39" s="19">
        <f>J40+J41+J43+J44+J45+J42+J46</f>
        <v>1736.3</v>
      </c>
      <c r="K39" s="19">
        <f t="shared" si="0"/>
        <v>1706.6</v>
      </c>
      <c r="L39" s="19">
        <f t="shared" si="0"/>
        <v>1732</v>
      </c>
    </row>
    <row r="40" spans="1:12" ht="62.25" customHeight="1" x14ac:dyDescent="0.2">
      <c r="A40" s="4" t="s">
        <v>105</v>
      </c>
      <c r="B40" s="5" t="s">
        <v>106</v>
      </c>
      <c r="C40" s="5" t="s">
        <v>28</v>
      </c>
      <c r="D40" s="5" t="s">
        <v>35</v>
      </c>
      <c r="E40" s="5" t="s">
        <v>67</v>
      </c>
      <c r="F40" s="5" t="s">
        <v>38</v>
      </c>
      <c r="G40" s="20">
        <v>1346.8</v>
      </c>
      <c r="H40" s="20">
        <v>1315.3</v>
      </c>
      <c r="I40" s="6">
        <v>1807.6</v>
      </c>
      <c r="J40" s="6">
        <v>0</v>
      </c>
      <c r="K40" s="6">
        <v>0</v>
      </c>
      <c r="L40" s="6">
        <v>0</v>
      </c>
    </row>
    <row r="41" spans="1:12" ht="150" customHeight="1" x14ac:dyDescent="0.2">
      <c r="A41" s="8" t="s">
        <v>107</v>
      </c>
      <c r="B41" s="9" t="s">
        <v>108</v>
      </c>
      <c r="C41" s="5" t="s">
        <v>23</v>
      </c>
      <c r="D41" s="5" t="s">
        <v>37</v>
      </c>
      <c r="E41" s="5" t="s">
        <v>42</v>
      </c>
      <c r="F41" s="5" t="s">
        <v>38</v>
      </c>
      <c r="G41" s="20">
        <v>1728.5</v>
      </c>
      <c r="H41" s="20">
        <v>1728.5</v>
      </c>
      <c r="I41" s="6">
        <v>1001.1</v>
      </c>
      <c r="J41" s="6">
        <v>0</v>
      </c>
      <c r="K41" s="6">
        <v>0</v>
      </c>
      <c r="L41" s="6">
        <v>0</v>
      </c>
    </row>
    <row r="42" spans="1:12" x14ac:dyDescent="0.2">
      <c r="A42" s="12" t="s">
        <v>0</v>
      </c>
      <c r="B42" s="13" t="s">
        <v>0</v>
      </c>
      <c r="C42" s="11" t="s">
        <v>0</v>
      </c>
      <c r="D42" s="5" t="s">
        <v>37</v>
      </c>
      <c r="E42" s="5" t="s">
        <v>109</v>
      </c>
      <c r="F42" s="5" t="s">
        <v>38</v>
      </c>
      <c r="G42" s="20"/>
      <c r="H42" s="20"/>
      <c r="I42" s="6"/>
      <c r="J42" s="6"/>
      <c r="K42" s="6"/>
      <c r="L42" s="6"/>
    </row>
    <row r="43" spans="1:12" x14ac:dyDescent="0.2">
      <c r="A43" s="12" t="s">
        <v>0</v>
      </c>
      <c r="B43" s="13" t="s">
        <v>0</v>
      </c>
      <c r="C43" s="11" t="s">
        <v>0</v>
      </c>
      <c r="D43" s="5" t="s">
        <v>37</v>
      </c>
      <c r="E43" s="5" t="s">
        <v>63</v>
      </c>
      <c r="F43" s="5" t="s">
        <v>38</v>
      </c>
      <c r="G43" s="20">
        <v>771.8</v>
      </c>
      <c r="H43" s="20">
        <v>771.8</v>
      </c>
      <c r="I43" s="6">
        <v>675.4</v>
      </c>
      <c r="J43" s="6">
        <v>1102.5</v>
      </c>
      <c r="K43" s="6">
        <v>1100.2</v>
      </c>
      <c r="L43" s="6">
        <v>1100.2</v>
      </c>
    </row>
    <row r="44" spans="1:12" x14ac:dyDescent="0.2">
      <c r="A44" s="12" t="s">
        <v>0</v>
      </c>
      <c r="B44" s="13" t="s">
        <v>0</v>
      </c>
      <c r="C44" s="11" t="s">
        <v>0</v>
      </c>
      <c r="D44" s="5" t="s">
        <v>37</v>
      </c>
      <c r="E44" s="5" t="s">
        <v>63</v>
      </c>
      <c r="F44" s="5" t="s">
        <v>34</v>
      </c>
      <c r="G44" s="6"/>
      <c r="H44" s="6"/>
      <c r="I44" s="6"/>
      <c r="J44" s="6"/>
      <c r="K44" s="6"/>
      <c r="L44" s="6"/>
    </row>
    <row r="45" spans="1:12" x14ac:dyDescent="0.2">
      <c r="A45" s="10" t="s">
        <v>0</v>
      </c>
      <c r="B45" s="11" t="s">
        <v>0</v>
      </c>
      <c r="C45" s="11" t="s">
        <v>0</v>
      </c>
      <c r="D45" s="5" t="s">
        <v>37</v>
      </c>
      <c r="E45" s="5" t="s">
        <v>64</v>
      </c>
      <c r="F45" s="5" t="s">
        <v>38</v>
      </c>
      <c r="G45" s="20">
        <v>400</v>
      </c>
      <c r="H45" s="20">
        <v>400</v>
      </c>
      <c r="I45" s="6">
        <v>515.70000000000005</v>
      </c>
      <c r="J45" s="6">
        <v>603.79999999999995</v>
      </c>
      <c r="K45" s="6">
        <v>606.4</v>
      </c>
      <c r="L45" s="6">
        <v>631.79999999999995</v>
      </c>
    </row>
    <row r="46" spans="1:12" ht="40.5" customHeight="1" x14ac:dyDescent="0.2">
      <c r="A46" s="4" t="s">
        <v>110</v>
      </c>
      <c r="B46" s="5" t="s">
        <v>111</v>
      </c>
      <c r="C46" s="5" t="s">
        <v>26</v>
      </c>
      <c r="D46" s="5" t="s">
        <v>39</v>
      </c>
      <c r="E46" s="5" t="s">
        <v>40</v>
      </c>
      <c r="F46" s="5" t="s">
        <v>41</v>
      </c>
      <c r="G46" s="6">
        <v>0</v>
      </c>
      <c r="H46" s="6">
        <v>0</v>
      </c>
      <c r="I46" s="6">
        <v>30</v>
      </c>
      <c r="J46" s="6">
        <v>30</v>
      </c>
      <c r="K46" s="6">
        <v>30</v>
      </c>
      <c r="L46" s="6">
        <v>30</v>
      </c>
    </row>
    <row r="47" spans="1:12" ht="28.5" customHeight="1" x14ac:dyDescent="0.2">
      <c r="A47" s="4" t="s">
        <v>112</v>
      </c>
      <c r="B47" s="5" t="s">
        <v>113</v>
      </c>
      <c r="C47" s="5" t="s">
        <v>29</v>
      </c>
      <c r="D47" s="5" t="s">
        <v>65</v>
      </c>
      <c r="E47" s="5" t="s">
        <v>114</v>
      </c>
      <c r="F47" s="5" t="s">
        <v>38</v>
      </c>
      <c r="G47" s="6"/>
      <c r="H47" s="6"/>
      <c r="I47" s="6"/>
      <c r="J47" s="6"/>
      <c r="K47" s="6"/>
      <c r="L47" s="6"/>
    </row>
    <row r="48" spans="1:12" ht="118.5" customHeight="1" x14ac:dyDescent="0.2">
      <c r="A48" s="4" t="s">
        <v>115</v>
      </c>
      <c r="B48" s="5" t="s">
        <v>116</v>
      </c>
      <c r="C48" s="5" t="s">
        <v>0</v>
      </c>
      <c r="D48" s="5" t="s">
        <v>0</v>
      </c>
      <c r="E48" s="5" t="s">
        <v>0</v>
      </c>
      <c r="F48" s="5" t="s">
        <v>0</v>
      </c>
      <c r="G48" s="19"/>
      <c r="H48" s="19"/>
      <c r="I48" s="19"/>
      <c r="J48" s="19"/>
      <c r="K48" s="19"/>
      <c r="L48" s="19"/>
    </row>
    <row r="49" spans="1:12" ht="51" customHeight="1" x14ac:dyDescent="0.2">
      <c r="A49" s="8" t="s">
        <v>117</v>
      </c>
      <c r="B49" s="9" t="s">
        <v>118</v>
      </c>
      <c r="C49" s="5" t="s">
        <v>21</v>
      </c>
      <c r="D49" s="5" t="s">
        <v>54</v>
      </c>
      <c r="E49" s="5" t="s">
        <v>74</v>
      </c>
      <c r="F49" s="5" t="s">
        <v>38</v>
      </c>
      <c r="G49" s="19"/>
      <c r="H49" s="19"/>
      <c r="I49" s="19"/>
      <c r="J49" s="19"/>
      <c r="K49" s="19"/>
      <c r="L49" s="19"/>
    </row>
    <row r="50" spans="1:12" x14ac:dyDescent="0.2">
      <c r="A50" s="12" t="s">
        <v>0</v>
      </c>
      <c r="B50" s="13" t="s">
        <v>0</v>
      </c>
      <c r="C50" s="11" t="s">
        <v>0</v>
      </c>
      <c r="D50" s="5" t="s">
        <v>54</v>
      </c>
      <c r="E50" s="5" t="s">
        <v>53</v>
      </c>
      <c r="F50" s="5" t="s">
        <v>32</v>
      </c>
      <c r="G50" s="20"/>
      <c r="H50" s="20"/>
      <c r="I50" s="6"/>
      <c r="J50" s="6"/>
      <c r="K50" s="6"/>
      <c r="L50" s="6"/>
    </row>
    <row r="51" spans="1:12" x14ac:dyDescent="0.2">
      <c r="A51" s="12" t="s">
        <v>0</v>
      </c>
      <c r="B51" s="13" t="s">
        <v>0</v>
      </c>
      <c r="C51" s="11" t="s">
        <v>0</v>
      </c>
      <c r="D51" s="5" t="s">
        <v>54</v>
      </c>
      <c r="E51" s="5" t="s">
        <v>53</v>
      </c>
      <c r="F51" s="5" t="s">
        <v>38</v>
      </c>
      <c r="G51" s="20">
        <v>100.8</v>
      </c>
      <c r="H51" s="20">
        <v>100.8</v>
      </c>
      <c r="I51" s="6">
        <v>116.6</v>
      </c>
      <c r="J51" s="6">
        <v>108.5</v>
      </c>
      <c r="K51" s="6">
        <v>113</v>
      </c>
      <c r="L51" s="6">
        <v>113</v>
      </c>
    </row>
    <row r="52" spans="1:12" x14ac:dyDescent="0.2">
      <c r="A52" s="12" t="s">
        <v>0</v>
      </c>
      <c r="B52" s="13" t="s">
        <v>0</v>
      </c>
      <c r="C52" s="11" t="s">
        <v>0</v>
      </c>
      <c r="D52" s="5" t="s">
        <v>54</v>
      </c>
      <c r="E52" s="5" t="s">
        <v>53</v>
      </c>
      <c r="F52" s="5" t="s">
        <v>43</v>
      </c>
      <c r="G52" s="20">
        <v>3.3</v>
      </c>
      <c r="H52" s="20">
        <v>3.3</v>
      </c>
      <c r="I52" s="6">
        <v>4.4000000000000004</v>
      </c>
      <c r="J52" s="6">
        <v>4.5</v>
      </c>
      <c r="K52" s="6">
        <v>0</v>
      </c>
      <c r="L52" s="6">
        <v>0</v>
      </c>
    </row>
    <row r="53" spans="1:12" x14ac:dyDescent="0.2">
      <c r="A53" s="10" t="s">
        <v>0</v>
      </c>
      <c r="B53" s="11" t="s">
        <v>0</v>
      </c>
      <c r="C53" s="11" t="s">
        <v>0</v>
      </c>
      <c r="D53" s="5" t="s">
        <v>33</v>
      </c>
      <c r="E53" s="5" t="s">
        <v>55</v>
      </c>
      <c r="F53" s="5" t="s">
        <v>38</v>
      </c>
      <c r="G53" s="6"/>
      <c r="H53" s="6"/>
      <c r="I53" s="6"/>
      <c r="J53" s="6"/>
      <c r="K53" s="6"/>
      <c r="L53" s="6"/>
    </row>
    <row r="54" spans="1:12" ht="48.75" customHeight="1" x14ac:dyDescent="0.2">
      <c r="A54" s="4" t="s">
        <v>119</v>
      </c>
      <c r="B54" s="5" t="s">
        <v>120</v>
      </c>
      <c r="C54" s="5" t="s">
        <v>21</v>
      </c>
      <c r="D54" s="5" t="s">
        <v>54</v>
      </c>
      <c r="E54" s="5" t="s">
        <v>53</v>
      </c>
      <c r="F54" s="5" t="s">
        <v>32</v>
      </c>
      <c r="G54" s="20">
        <v>1205.9000000000001</v>
      </c>
      <c r="H54" s="20">
        <v>1191.7</v>
      </c>
      <c r="I54" s="6">
        <v>1323.9</v>
      </c>
      <c r="J54" s="6">
        <v>1268.5999999999999</v>
      </c>
      <c r="K54" s="6">
        <v>1268.5999999999999</v>
      </c>
      <c r="L54" s="6">
        <v>1268.5999999999999</v>
      </c>
    </row>
    <row r="55" spans="1:12" ht="96.75" customHeight="1" x14ac:dyDescent="0.2">
      <c r="A55" s="4" t="s">
        <v>121</v>
      </c>
      <c r="B55" s="5" t="s">
        <v>122</v>
      </c>
      <c r="C55" s="5" t="s">
        <v>30</v>
      </c>
      <c r="D55" s="5" t="s">
        <v>56</v>
      </c>
      <c r="E55" s="5" t="s">
        <v>57</v>
      </c>
      <c r="F55" s="5" t="s">
        <v>58</v>
      </c>
      <c r="G55" s="20">
        <v>49.4</v>
      </c>
      <c r="H55" s="20">
        <v>49.4</v>
      </c>
      <c r="I55" s="6">
        <v>0</v>
      </c>
      <c r="J55" s="6">
        <v>0</v>
      </c>
      <c r="K55" s="6">
        <v>0</v>
      </c>
      <c r="L55" s="6">
        <v>0</v>
      </c>
    </row>
    <row r="56" spans="1:12" ht="95.25" customHeight="1" x14ac:dyDescent="0.2">
      <c r="A56" s="4" t="s">
        <v>123</v>
      </c>
      <c r="B56" s="5" t="s">
        <v>124</v>
      </c>
      <c r="C56" s="5" t="s">
        <v>0</v>
      </c>
      <c r="D56" s="5" t="s">
        <v>0</v>
      </c>
      <c r="E56" s="5" t="s">
        <v>0</v>
      </c>
      <c r="F56" s="5" t="s">
        <v>0</v>
      </c>
      <c r="G56" s="19">
        <f>G58+G59</f>
        <v>105</v>
      </c>
      <c r="H56" s="19">
        <f>H58+H59</f>
        <v>105</v>
      </c>
      <c r="I56" s="19">
        <f>I58+I59</f>
        <v>103.8</v>
      </c>
      <c r="J56" s="19">
        <f t="shared" ref="J56:L56" si="1">J58+J59</f>
        <v>98.199999999999989</v>
      </c>
      <c r="K56" s="19">
        <f t="shared" si="1"/>
        <v>101.8</v>
      </c>
      <c r="L56" s="19">
        <f t="shared" si="1"/>
        <v>106.2</v>
      </c>
    </row>
    <row r="57" spans="1:12" ht="27.75" customHeight="1" x14ac:dyDescent="0.2">
      <c r="A57" s="4" t="s">
        <v>125</v>
      </c>
      <c r="B57" s="5" t="s">
        <v>126</v>
      </c>
      <c r="C57" s="5" t="s">
        <v>0</v>
      </c>
      <c r="D57" s="5" t="s">
        <v>0</v>
      </c>
      <c r="E57" s="5" t="s">
        <v>0</v>
      </c>
      <c r="F57" s="5" t="s">
        <v>0</v>
      </c>
      <c r="G57" s="19"/>
      <c r="H57" s="19"/>
      <c r="I57" s="19"/>
      <c r="J57" s="19"/>
      <c r="K57" s="19"/>
      <c r="L57" s="19"/>
    </row>
    <row r="58" spans="1:12" ht="34.5" customHeight="1" x14ac:dyDescent="0.2">
      <c r="A58" s="8" t="s">
        <v>127</v>
      </c>
      <c r="B58" s="9" t="s">
        <v>128</v>
      </c>
      <c r="C58" s="5" t="s">
        <v>59</v>
      </c>
      <c r="D58" s="5" t="s">
        <v>61</v>
      </c>
      <c r="E58" s="5" t="s">
        <v>62</v>
      </c>
      <c r="F58" s="5" t="s">
        <v>32</v>
      </c>
      <c r="G58" s="20">
        <v>105</v>
      </c>
      <c r="H58" s="20">
        <v>105</v>
      </c>
      <c r="I58" s="6">
        <v>89</v>
      </c>
      <c r="J58" s="6">
        <v>90.6</v>
      </c>
      <c r="K58" s="6">
        <v>93</v>
      </c>
      <c r="L58" s="6">
        <v>93.8</v>
      </c>
    </row>
    <row r="59" spans="1:12" x14ac:dyDescent="0.2">
      <c r="A59" s="10" t="s">
        <v>0</v>
      </c>
      <c r="B59" s="11" t="s">
        <v>0</v>
      </c>
      <c r="C59" s="11" t="s">
        <v>0</v>
      </c>
      <c r="D59" s="5" t="s">
        <v>61</v>
      </c>
      <c r="E59" s="5" t="s">
        <v>62</v>
      </c>
      <c r="F59" s="5" t="s">
        <v>38</v>
      </c>
      <c r="G59" s="6">
        <v>0</v>
      </c>
      <c r="H59" s="6">
        <v>0</v>
      </c>
      <c r="I59" s="6">
        <v>14.8</v>
      </c>
      <c r="J59" s="6">
        <v>7.6</v>
      </c>
      <c r="K59" s="6">
        <v>8.8000000000000007</v>
      </c>
      <c r="L59" s="6">
        <v>12.4</v>
      </c>
    </row>
    <row r="60" spans="1:12" ht="21.75" customHeight="1" x14ac:dyDescent="0.2">
      <c r="A60" s="4" t="s">
        <v>129</v>
      </c>
      <c r="B60" s="5" t="s">
        <v>130</v>
      </c>
      <c r="C60" s="5" t="s">
        <v>0</v>
      </c>
      <c r="D60" s="5" t="s">
        <v>0</v>
      </c>
      <c r="E60" s="5" t="s">
        <v>0</v>
      </c>
      <c r="F60" s="5" t="s">
        <v>0</v>
      </c>
      <c r="G60" s="6"/>
      <c r="H60" s="6"/>
      <c r="I60" s="6"/>
      <c r="J60" s="6"/>
      <c r="K60" s="6"/>
      <c r="L60" s="6"/>
    </row>
    <row r="61" spans="1:12" ht="205.5" customHeight="1" x14ac:dyDescent="0.2">
      <c r="A61" s="4" t="s">
        <v>131</v>
      </c>
      <c r="B61" s="5" t="s">
        <v>132</v>
      </c>
      <c r="C61" s="5" t="s">
        <v>27</v>
      </c>
      <c r="D61" s="5" t="s">
        <v>47</v>
      </c>
      <c r="E61" s="5" t="s">
        <v>60</v>
      </c>
      <c r="F61" s="5" t="s">
        <v>38</v>
      </c>
      <c r="G61" s="6"/>
      <c r="H61" s="6"/>
      <c r="I61" s="6"/>
      <c r="J61" s="6"/>
      <c r="K61" s="6"/>
      <c r="L61" s="6"/>
    </row>
    <row r="62" spans="1:12" ht="68.25" customHeight="1" x14ac:dyDescent="0.2">
      <c r="A62" s="4" t="s">
        <v>133</v>
      </c>
      <c r="B62" s="5" t="s">
        <v>134</v>
      </c>
      <c r="C62" s="5" t="s">
        <v>0</v>
      </c>
      <c r="D62" s="5" t="s">
        <v>0</v>
      </c>
      <c r="E62" s="5" t="s">
        <v>0</v>
      </c>
      <c r="F62" s="5" t="s">
        <v>0</v>
      </c>
      <c r="G62" s="6"/>
      <c r="H62" s="7"/>
      <c r="I62" s="7"/>
      <c r="J62" s="7"/>
      <c r="K62" s="7"/>
      <c r="L62" s="7"/>
    </row>
    <row r="63" spans="1:12" ht="25.5" customHeight="1" x14ac:dyDescent="0.2">
      <c r="A63" s="4" t="s">
        <v>135</v>
      </c>
      <c r="B63" s="5" t="s">
        <v>136</v>
      </c>
      <c r="C63" s="5" t="s">
        <v>0</v>
      </c>
      <c r="D63" s="5" t="s">
        <v>0</v>
      </c>
      <c r="E63" s="5" t="s">
        <v>0</v>
      </c>
      <c r="F63" s="5" t="s">
        <v>0</v>
      </c>
      <c r="G63" s="19">
        <f>G66</f>
        <v>767.4</v>
      </c>
      <c r="H63" s="19">
        <f t="shared" ref="H63:L63" si="2">H66</f>
        <v>767.4</v>
      </c>
      <c r="I63" s="19">
        <f t="shared" si="2"/>
        <v>781.5</v>
      </c>
      <c r="J63" s="19">
        <f t="shared" si="2"/>
        <v>717.9</v>
      </c>
      <c r="K63" s="19">
        <f t="shared" si="2"/>
        <v>717.9</v>
      </c>
      <c r="L63" s="19">
        <f t="shared" si="2"/>
        <v>717.9</v>
      </c>
    </row>
    <row r="64" spans="1:12" ht="69.75" customHeight="1" x14ac:dyDescent="0.2">
      <c r="A64" s="4" t="s">
        <v>137</v>
      </c>
      <c r="B64" s="5" t="s">
        <v>138</v>
      </c>
      <c r="C64" s="5" t="s">
        <v>0</v>
      </c>
      <c r="D64" s="5" t="s">
        <v>0</v>
      </c>
      <c r="E64" s="5" t="s">
        <v>0</v>
      </c>
      <c r="F64" s="5" t="s">
        <v>0</v>
      </c>
      <c r="G64" s="6"/>
      <c r="H64" s="6"/>
      <c r="I64" s="6"/>
      <c r="J64" s="6"/>
      <c r="K64" s="6"/>
      <c r="L64" s="6"/>
    </row>
    <row r="65" spans="1:12" ht="37.5" customHeight="1" x14ac:dyDescent="0.2">
      <c r="A65" s="8" t="s">
        <v>139</v>
      </c>
      <c r="B65" s="9" t="s">
        <v>140</v>
      </c>
      <c r="C65" s="5" t="s">
        <v>59</v>
      </c>
      <c r="D65" s="5" t="s">
        <v>44</v>
      </c>
      <c r="E65" s="5" t="s">
        <v>52</v>
      </c>
      <c r="F65" s="5" t="s">
        <v>73</v>
      </c>
      <c r="G65" s="6"/>
      <c r="H65" s="6"/>
      <c r="I65" s="6"/>
      <c r="J65" s="6"/>
      <c r="K65" s="6"/>
      <c r="L65" s="6"/>
    </row>
    <row r="66" spans="1:12" x14ac:dyDescent="0.2">
      <c r="A66" s="10" t="s">
        <v>0</v>
      </c>
      <c r="B66" s="11" t="s">
        <v>0</v>
      </c>
      <c r="C66" s="11" t="s">
        <v>0</v>
      </c>
      <c r="D66" s="5" t="s">
        <v>44</v>
      </c>
      <c r="E66" s="5" t="s">
        <v>45</v>
      </c>
      <c r="F66" s="5" t="s">
        <v>73</v>
      </c>
      <c r="G66" s="20">
        <v>767.4</v>
      </c>
      <c r="H66" s="20">
        <v>767.4</v>
      </c>
      <c r="I66" s="6">
        <v>781.5</v>
      </c>
      <c r="J66" s="6">
        <v>717.9</v>
      </c>
      <c r="K66" s="6">
        <v>717.9</v>
      </c>
      <c r="L66" s="6">
        <v>717.9</v>
      </c>
    </row>
    <row r="67" spans="1:12" ht="38.25" customHeight="1" x14ac:dyDescent="0.2">
      <c r="A67" s="4" t="s">
        <v>141</v>
      </c>
      <c r="B67" s="5" t="s">
        <v>142</v>
      </c>
      <c r="C67" s="5" t="s">
        <v>0</v>
      </c>
      <c r="D67" s="5" t="s">
        <v>0</v>
      </c>
      <c r="E67" s="5" t="s">
        <v>0</v>
      </c>
      <c r="F67" s="5" t="s">
        <v>0</v>
      </c>
      <c r="G67" s="19">
        <f>G68+G69+G70</f>
        <v>27.8</v>
      </c>
      <c r="H67" s="19">
        <f t="shared" ref="H67:L67" si="3">H68+H69+H70</f>
        <v>27.8</v>
      </c>
      <c r="I67" s="19">
        <f t="shared" si="3"/>
        <v>121.7</v>
      </c>
      <c r="J67" s="19">
        <f t="shared" si="3"/>
        <v>0</v>
      </c>
      <c r="K67" s="19">
        <f t="shared" si="3"/>
        <v>0</v>
      </c>
      <c r="L67" s="19">
        <f t="shared" si="3"/>
        <v>0</v>
      </c>
    </row>
    <row r="68" spans="1:12" ht="18" customHeight="1" x14ac:dyDescent="0.2">
      <c r="A68" s="8" t="s">
        <v>143</v>
      </c>
      <c r="B68" s="9" t="s">
        <v>144</v>
      </c>
      <c r="C68" s="5" t="s">
        <v>59</v>
      </c>
      <c r="D68" s="5" t="s">
        <v>65</v>
      </c>
      <c r="E68" s="21" t="s">
        <v>150</v>
      </c>
      <c r="F68" s="5" t="s">
        <v>73</v>
      </c>
      <c r="G68" s="6">
        <v>0</v>
      </c>
      <c r="H68" s="6">
        <v>0</v>
      </c>
      <c r="I68" s="6">
        <v>121.7</v>
      </c>
      <c r="J68" s="6">
        <v>0</v>
      </c>
      <c r="K68" s="6">
        <v>0</v>
      </c>
      <c r="L68" s="6">
        <v>0</v>
      </c>
    </row>
    <row r="69" spans="1:12" x14ac:dyDescent="0.2">
      <c r="A69" s="12" t="s">
        <v>0</v>
      </c>
      <c r="B69" s="13" t="s">
        <v>0</v>
      </c>
      <c r="C69" s="11" t="s">
        <v>0</v>
      </c>
      <c r="D69" s="5" t="s">
        <v>44</v>
      </c>
      <c r="E69" s="5" t="s">
        <v>68</v>
      </c>
      <c r="F69" s="5" t="s">
        <v>73</v>
      </c>
      <c r="G69" s="20">
        <v>3.1</v>
      </c>
      <c r="H69" s="20">
        <v>3.1</v>
      </c>
      <c r="I69" s="6">
        <v>0</v>
      </c>
      <c r="J69" s="6">
        <v>0</v>
      </c>
      <c r="K69" s="6">
        <v>0</v>
      </c>
      <c r="L69" s="6">
        <v>0</v>
      </c>
    </row>
    <row r="70" spans="1:12" x14ac:dyDescent="0.2">
      <c r="A70" s="10" t="s">
        <v>0</v>
      </c>
      <c r="B70" s="11" t="s">
        <v>0</v>
      </c>
      <c r="C70" s="11" t="s">
        <v>0</v>
      </c>
      <c r="D70" s="5" t="s">
        <v>44</v>
      </c>
      <c r="E70" s="5" t="s">
        <v>70</v>
      </c>
      <c r="F70" s="5" t="s">
        <v>73</v>
      </c>
      <c r="G70" s="20">
        <v>24.7</v>
      </c>
      <c r="H70" s="20">
        <v>24.7</v>
      </c>
      <c r="I70" s="6">
        <v>0</v>
      </c>
      <c r="J70" s="6">
        <v>0</v>
      </c>
      <c r="K70" s="6">
        <v>0</v>
      </c>
      <c r="L70" s="6">
        <v>0</v>
      </c>
    </row>
    <row r="71" spans="1:12" x14ac:dyDescent="0.2">
      <c r="A71" s="14" t="s">
        <v>0</v>
      </c>
      <c r="B71" s="14" t="s">
        <v>0</v>
      </c>
      <c r="C71" s="14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5" t="s">
        <v>0</v>
      </c>
      <c r="J71" s="15" t="s">
        <v>0</v>
      </c>
      <c r="K71" s="15" t="s">
        <v>0</v>
      </c>
      <c r="L71" s="15" t="s">
        <v>0</v>
      </c>
    </row>
    <row r="72" spans="1:12" x14ac:dyDescent="0.2">
      <c r="A72" s="14" t="s">
        <v>0</v>
      </c>
      <c r="B72" s="14" t="s">
        <v>0</v>
      </c>
      <c r="C72" s="14" t="s">
        <v>0</v>
      </c>
      <c r="D72" s="14" t="s">
        <v>0</v>
      </c>
      <c r="E72" s="14" t="s">
        <v>0</v>
      </c>
      <c r="F72" s="14" t="s">
        <v>0</v>
      </c>
      <c r="G72" s="14" t="s">
        <v>0</v>
      </c>
      <c r="H72" s="14" t="s">
        <v>0</v>
      </c>
      <c r="I72" s="15" t="s">
        <v>0</v>
      </c>
      <c r="J72" s="15" t="s">
        <v>0</v>
      </c>
      <c r="K72" s="15" t="s">
        <v>0</v>
      </c>
      <c r="L72" s="15" t="s">
        <v>0</v>
      </c>
    </row>
    <row r="73" spans="1:12" x14ac:dyDescent="0.2">
      <c r="A73" s="14" t="s">
        <v>0</v>
      </c>
      <c r="B73" s="14" t="s">
        <v>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5" t="s">
        <v>0</v>
      </c>
      <c r="J73" s="15" t="s">
        <v>0</v>
      </c>
      <c r="K73" s="15" t="s">
        <v>0</v>
      </c>
      <c r="L73" s="15" t="s">
        <v>0</v>
      </c>
    </row>
    <row r="74" spans="1:12" x14ac:dyDescent="0.2">
      <c r="A74" s="22" t="s">
        <v>145</v>
      </c>
      <c r="B74" s="22"/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15" t="s">
        <v>0</v>
      </c>
      <c r="J74" s="15" t="s">
        <v>0</v>
      </c>
      <c r="K74" s="15" t="s">
        <v>0</v>
      </c>
      <c r="L74" s="15" t="s">
        <v>0</v>
      </c>
    </row>
    <row r="75" spans="1:12" x14ac:dyDescent="0.2">
      <c r="A75" s="14" t="s">
        <v>0</v>
      </c>
      <c r="B75" s="14" t="s">
        <v>0</v>
      </c>
      <c r="C75" s="14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5" t="s">
        <v>0</v>
      </c>
      <c r="J75" s="15" t="s">
        <v>0</v>
      </c>
      <c r="K75" s="15" t="s">
        <v>0</v>
      </c>
      <c r="L75" s="15" t="s">
        <v>0</v>
      </c>
    </row>
    <row r="76" spans="1:12" x14ac:dyDescent="0.2">
      <c r="A76" s="14" t="s">
        <v>0</v>
      </c>
      <c r="B76" s="14" t="s">
        <v>0</v>
      </c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5" t="s">
        <v>0</v>
      </c>
      <c r="J76" s="15" t="s">
        <v>0</v>
      </c>
      <c r="K76" s="15" t="s">
        <v>0</v>
      </c>
      <c r="L76" s="15" t="s">
        <v>0</v>
      </c>
    </row>
    <row r="77" spans="1:12" x14ac:dyDescent="0.2">
      <c r="A77" s="22" t="s">
        <v>146</v>
      </c>
      <c r="B77" s="22"/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5" t="s">
        <v>0</v>
      </c>
      <c r="J77" s="15" t="s">
        <v>0</v>
      </c>
      <c r="K77" s="15" t="s">
        <v>0</v>
      </c>
      <c r="L77" s="15" t="s">
        <v>0</v>
      </c>
    </row>
    <row r="78" spans="1:12" x14ac:dyDescent="0.2">
      <c r="A78" s="14" t="s">
        <v>0</v>
      </c>
      <c r="B78" s="14" t="s">
        <v>0</v>
      </c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5" t="s">
        <v>0</v>
      </c>
      <c r="J78" s="15" t="s">
        <v>0</v>
      </c>
      <c r="K78" s="15" t="s">
        <v>0</v>
      </c>
      <c r="L78" s="15" t="s">
        <v>0</v>
      </c>
    </row>
    <row r="79" spans="1:12" x14ac:dyDescent="0.2">
      <c r="A79" s="22" t="s">
        <v>147</v>
      </c>
      <c r="B79" s="22"/>
      <c r="C79" s="14" t="s">
        <v>0</v>
      </c>
      <c r="D79" s="14" t="s">
        <v>0</v>
      </c>
      <c r="E79" s="14" t="s">
        <v>0</v>
      </c>
      <c r="F79" s="14" t="s">
        <v>0</v>
      </c>
      <c r="G79" s="14" t="s">
        <v>0</v>
      </c>
      <c r="H79" s="14" t="s">
        <v>0</v>
      </c>
      <c r="I79" s="15" t="s">
        <v>0</v>
      </c>
      <c r="J79" s="15" t="s">
        <v>0</v>
      </c>
      <c r="K79" s="15" t="s">
        <v>0</v>
      </c>
      <c r="L79" s="15" t="s">
        <v>0</v>
      </c>
    </row>
  </sheetData>
  <mergeCells count="18">
    <mergeCell ref="A1:L1"/>
    <mergeCell ref="A2:L2"/>
    <mergeCell ref="A3:B3"/>
    <mergeCell ref="A4:B4"/>
    <mergeCell ref="A5:L5"/>
    <mergeCell ref="A77:B77"/>
    <mergeCell ref="A79:B79"/>
    <mergeCell ref="G7:H7"/>
    <mergeCell ref="K7:L7"/>
    <mergeCell ref="G8:H8"/>
    <mergeCell ref="I8:I9"/>
    <mergeCell ref="J8:J9"/>
    <mergeCell ref="A74:B74"/>
    <mergeCell ref="A6:A9"/>
    <mergeCell ref="B6:B9"/>
    <mergeCell ref="C6:C9"/>
    <mergeCell ref="D6:F8"/>
    <mergeCell ref="G6:L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opLeftCell="A79" workbookViewId="0">
      <selection activeCell="G53" sqref="G53"/>
    </sheetView>
  </sheetViews>
  <sheetFormatPr defaultRowHeight="12.75" x14ac:dyDescent="0.2"/>
  <cols>
    <col min="1" max="1" width="54.5" customWidth="1"/>
    <col min="5" max="5" width="13" customWidth="1"/>
    <col min="7" max="7" width="11.6640625" customWidth="1"/>
    <col min="8" max="9" width="12.1640625" customWidth="1"/>
    <col min="10" max="10" width="11.6640625" customWidth="1"/>
    <col min="11" max="11" width="10.5" customWidth="1"/>
    <col min="12" max="12" width="11.1640625" customWidth="1"/>
    <col min="13" max="13" width="13.6640625" customWidth="1"/>
    <col min="14" max="14" width="10.83203125" bestFit="1" customWidth="1"/>
    <col min="15" max="15" width="12.33203125" customWidth="1"/>
    <col min="16" max="16" width="10.83203125" customWidth="1"/>
  </cols>
  <sheetData>
    <row r="1" spans="1:12" ht="15.75" x14ac:dyDescent="0.2">
      <c r="A1" s="24" t="s">
        <v>151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">
      <c r="A2" s="25" t="s">
        <v>148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26" t="s">
        <v>2</v>
      </c>
      <c r="B3" s="26"/>
      <c r="C3" s="18" t="s">
        <v>0</v>
      </c>
      <c r="D3" s="18" t="s">
        <v>0</v>
      </c>
      <c r="E3" s="18" t="s">
        <v>0</v>
      </c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12" x14ac:dyDescent="0.2">
      <c r="A4" s="26" t="s">
        <v>3</v>
      </c>
      <c r="B4" s="26"/>
      <c r="C4" s="18" t="s">
        <v>0</v>
      </c>
      <c r="D4" s="18" t="s">
        <v>0</v>
      </c>
      <c r="E4" s="18" t="s">
        <v>0</v>
      </c>
      <c r="F4" s="18" t="s">
        <v>0</v>
      </c>
      <c r="G4" s="18" t="s">
        <v>0</v>
      </c>
      <c r="H4" s="18" t="s">
        <v>0</v>
      </c>
      <c r="I4" s="18" t="s">
        <v>0</v>
      </c>
      <c r="J4" s="18" t="s">
        <v>0</v>
      </c>
      <c r="K4" s="18" t="s">
        <v>0</v>
      </c>
      <c r="L4" s="18" t="s">
        <v>0</v>
      </c>
    </row>
    <row r="5" spans="1:12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3" t="s">
        <v>4</v>
      </c>
      <c r="B6" s="23" t="s">
        <v>5</v>
      </c>
      <c r="C6" s="23" t="s">
        <v>6</v>
      </c>
      <c r="D6" s="23" t="s">
        <v>7</v>
      </c>
      <c r="E6" s="23"/>
      <c r="F6" s="23"/>
      <c r="G6" s="23" t="s">
        <v>8</v>
      </c>
      <c r="H6" s="23"/>
      <c r="I6" s="23"/>
      <c r="J6" s="23"/>
      <c r="K6" s="23"/>
      <c r="L6" s="23"/>
    </row>
    <row r="7" spans="1:12" ht="25.5" x14ac:dyDescent="0.2">
      <c r="A7" s="23" t="s">
        <v>0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9</v>
      </c>
      <c r="H7" s="23"/>
      <c r="I7" s="17" t="s">
        <v>10</v>
      </c>
      <c r="J7" s="17" t="s">
        <v>11</v>
      </c>
      <c r="K7" s="23" t="s">
        <v>12</v>
      </c>
      <c r="L7" s="23"/>
    </row>
    <row r="8" spans="1:12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13</v>
      </c>
      <c r="H8" s="23"/>
      <c r="I8" s="23" t="s">
        <v>13</v>
      </c>
      <c r="J8" s="23" t="s">
        <v>13</v>
      </c>
      <c r="K8" s="17" t="s">
        <v>14</v>
      </c>
      <c r="L8" s="17" t="s">
        <v>15</v>
      </c>
    </row>
    <row r="9" spans="1:12" ht="76.5" x14ac:dyDescent="0.2">
      <c r="A9" s="23" t="s">
        <v>0</v>
      </c>
      <c r="B9" s="23" t="s">
        <v>0</v>
      </c>
      <c r="C9" s="23" t="s">
        <v>0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20</v>
      </c>
      <c r="I9" s="23" t="s">
        <v>0</v>
      </c>
      <c r="J9" s="23" t="s">
        <v>0</v>
      </c>
      <c r="K9" s="17" t="s">
        <v>13</v>
      </c>
      <c r="L9" s="17" t="s">
        <v>13</v>
      </c>
    </row>
    <row r="10" spans="1:12" x14ac:dyDescent="0.2">
      <c r="A10" s="3" t="s">
        <v>21</v>
      </c>
      <c r="B10" s="3" t="s">
        <v>22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12" ht="39" customHeight="1" x14ac:dyDescent="0.2">
      <c r="A11" s="4" t="s">
        <v>75</v>
      </c>
      <c r="B11" s="5" t="s">
        <v>76</v>
      </c>
      <c r="C11" s="5" t="s">
        <v>0</v>
      </c>
      <c r="D11" s="5" t="s">
        <v>0</v>
      </c>
      <c r="E11" s="5" t="s">
        <v>0</v>
      </c>
      <c r="F11" s="5" t="s">
        <v>0</v>
      </c>
      <c r="G11" s="6"/>
      <c r="H11" s="7"/>
      <c r="I11" s="7"/>
      <c r="J11" s="7"/>
      <c r="K11" s="7"/>
      <c r="L11" s="7"/>
    </row>
    <row r="12" spans="1:12" ht="48" customHeight="1" x14ac:dyDescent="0.2">
      <c r="A12" s="4" t="s">
        <v>77</v>
      </c>
      <c r="B12" s="5" t="s">
        <v>78</v>
      </c>
      <c r="C12" s="5" t="s">
        <v>0</v>
      </c>
      <c r="D12" s="5" t="s">
        <v>0</v>
      </c>
      <c r="E12" s="5" t="s">
        <v>0</v>
      </c>
      <c r="F12" s="5" t="s">
        <v>0</v>
      </c>
      <c r="G12" s="6"/>
      <c r="H12" s="7"/>
      <c r="I12" s="7"/>
      <c r="J12" s="7"/>
      <c r="K12" s="7"/>
      <c r="L12" s="7"/>
    </row>
    <row r="13" spans="1:12" ht="45.75" customHeight="1" x14ac:dyDescent="0.2">
      <c r="A13" s="4" t="s">
        <v>79</v>
      </c>
      <c r="B13" s="5" t="s">
        <v>80</v>
      </c>
      <c r="C13" s="5" t="s">
        <v>0</v>
      </c>
      <c r="D13" s="5" t="s">
        <v>0</v>
      </c>
      <c r="E13" s="5" t="s">
        <v>0</v>
      </c>
      <c r="F13" s="5" t="s">
        <v>0</v>
      </c>
      <c r="G13" s="6"/>
      <c r="H13" s="6"/>
      <c r="I13" s="6"/>
      <c r="J13" s="6"/>
      <c r="K13" s="6"/>
      <c r="L13" s="6"/>
    </row>
    <row r="14" spans="1:12" ht="37.5" customHeight="1" x14ac:dyDescent="0.2">
      <c r="A14" s="8" t="s">
        <v>81</v>
      </c>
      <c r="B14" s="9" t="s">
        <v>82</v>
      </c>
      <c r="C14" s="5" t="s">
        <v>21</v>
      </c>
      <c r="D14" s="5" t="s">
        <v>51</v>
      </c>
      <c r="E14" s="5" t="s">
        <v>83</v>
      </c>
      <c r="F14" s="5" t="s">
        <v>38</v>
      </c>
      <c r="G14" s="6"/>
      <c r="H14" s="6"/>
      <c r="I14" s="6"/>
      <c r="J14" s="6"/>
      <c r="K14" s="6"/>
      <c r="L14" s="6"/>
    </row>
    <row r="15" spans="1:12" x14ac:dyDescent="0.2">
      <c r="A15" s="10" t="s">
        <v>0</v>
      </c>
      <c r="B15" s="11" t="s">
        <v>0</v>
      </c>
      <c r="C15" s="11" t="s">
        <v>0</v>
      </c>
      <c r="D15" s="5" t="s">
        <v>35</v>
      </c>
      <c r="E15" s="5" t="s">
        <v>84</v>
      </c>
      <c r="F15" s="5" t="s">
        <v>38</v>
      </c>
      <c r="G15" s="6"/>
      <c r="H15" s="6"/>
      <c r="I15" s="6"/>
      <c r="J15" s="6"/>
      <c r="K15" s="6"/>
      <c r="L15" s="6"/>
    </row>
    <row r="16" spans="1:12" ht="23.25" customHeight="1" x14ac:dyDescent="0.2">
      <c r="A16" s="8" t="s">
        <v>85</v>
      </c>
      <c r="B16" s="9" t="s">
        <v>86</v>
      </c>
      <c r="C16" s="5" t="s">
        <v>26</v>
      </c>
      <c r="D16" s="5" t="s">
        <v>87</v>
      </c>
      <c r="E16" s="5" t="s">
        <v>88</v>
      </c>
      <c r="F16" s="5" t="s">
        <v>31</v>
      </c>
      <c r="G16" s="6">
        <v>217.5</v>
      </c>
      <c r="H16" s="6">
        <v>213.7</v>
      </c>
      <c r="I16" s="6">
        <v>244</v>
      </c>
      <c r="J16" s="6">
        <v>244</v>
      </c>
      <c r="K16" s="6">
        <v>0</v>
      </c>
      <c r="L16" s="6">
        <v>0</v>
      </c>
    </row>
    <row r="17" spans="1:12" x14ac:dyDescent="0.2">
      <c r="A17" s="10" t="s">
        <v>0</v>
      </c>
      <c r="B17" s="11" t="s">
        <v>0</v>
      </c>
      <c r="C17" s="11" t="s">
        <v>0</v>
      </c>
      <c r="D17" s="5" t="s">
        <v>87</v>
      </c>
      <c r="E17" s="5" t="s">
        <v>88</v>
      </c>
      <c r="F17" s="5" t="s">
        <v>43</v>
      </c>
      <c r="G17" s="6">
        <v>4.5</v>
      </c>
      <c r="H17" s="6">
        <v>4.5</v>
      </c>
      <c r="I17" s="6">
        <v>6</v>
      </c>
      <c r="J17" s="6">
        <v>6</v>
      </c>
      <c r="K17" s="6">
        <v>0</v>
      </c>
      <c r="L17" s="6">
        <v>0</v>
      </c>
    </row>
    <row r="18" spans="1:12" ht="25.5" customHeight="1" x14ac:dyDescent="0.2">
      <c r="A18" s="8" t="s">
        <v>89</v>
      </c>
      <c r="B18" s="9" t="s">
        <v>90</v>
      </c>
      <c r="C18" s="5" t="s">
        <v>24</v>
      </c>
      <c r="D18" s="5" t="s">
        <v>44</v>
      </c>
      <c r="E18" s="5" t="s">
        <v>42</v>
      </c>
      <c r="F18" s="5" t="s">
        <v>38</v>
      </c>
      <c r="G18" s="6"/>
      <c r="H18" s="6"/>
      <c r="I18" s="6"/>
      <c r="J18" s="6"/>
      <c r="K18" s="6"/>
      <c r="L18" s="6"/>
    </row>
    <row r="19" spans="1:12" x14ac:dyDescent="0.2">
      <c r="A19" s="12" t="s">
        <v>0</v>
      </c>
      <c r="B19" s="13" t="s">
        <v>0</v>
      </c>
      <c r="C19" s="11" t="s">
        <v>0</v>
      </c>
      <c r="D19" s="5" t="s">
        <v>44</v>
      </c>
      <c r="E19" s="5" t="s">
        <v>72</v>
      </c>
      <c r="F19" s="5" t="s">
        <v>38</v>
      </c>
      <c r="G19" s="6"/>
      <c r="H19" s="6"/>
      <c r="I19" s="6"/>
      <c r="J19" s="6"/>
      <c r="K19" s="6"/>
      <c r="L19" s="6"/>
    </row>
    <row r="20" spans="1:12" x14ac:dyDescent="0.2">
      <c r="A20" s="12" t="s">
        <v>0</v>
      </c>
      <c r="B20" s="13" t="s">
        <v>0</v>
      </c>
      <c r="C20" s="11" t="s">
        <v>0</v>
      </c>
      <c r="D20" s="5" t="s">
        <v>44</v>
      </c>
      <c r="E20" s="5" t="s">
        <v>45</v>
      </c>
      <c r="F20" s="5" t="s">
        <v>38</v>
      </c>
      <c r="G20" s="6">
        <v>1691.8</v>
      </c>
      <c r="H20" s="6">
        <v>1689.1</v>
      </c>
      <c r="I20" s="6">
        <v>1799.2</v>
      </c>
      <c r="J20" s="6">
        <v>1898.3</v>
      </c>
      <c r="K20" s="6">
        <v>1487</v>
      </c>
      <c r="L20" s="6">
        <v>1276.7</v>
      </c>
    </row>
    <row r="21" spans="1:12" x14ac:dyDescent="0.2">
      <c r="A21" s="12" t="s">
        <v>0</v>
      </c>
      <c r="B21" s="13" t="s">
        <v>0</v>
      </c>
      <c r="C21" s="11" t="s">
        <v>0</v>
      </c>
      <c r="D21" s="5" t="s">
        <v>44</v>
      </c>
      <c r="E21" s="5" t="s">
        <v>45</v>
      </c>
      <c r="F21" s="5" t="s">
        <v>43</v>
      </c>
      <c r="G21" s="6">
        <v>43</v>
      </c>
      <c r="H21" s="6">
        <v>42.8</v>
      </c>
      <c r="I21" s="6">
        <v>50</v>
      </c>
      <c r="J21" s="6">
        <v>25</v>
      </c>
      <c r="K21" s="6">
        <v>0</v>
      </c>
      <c r="L21" s="6">
        <v>0</v>
      </c>
    </row>
    <row r="22" spans="1:12" x14ac:dyDescent="0.2">
      <c r="A22" s="12" t="s">
        <v>0</v>
      </c>
      <c r="B22" s="13" t="s">
        <v>0</v>
      </c>
      <c r="C22" s="11" t="s">
        <v>0</v>
      </c>
      <c r="D22" s="5" t="s">
        <v>44</v>
      </c>
      <c r="E22" s="5" t="s">
        <v>46</v>
      </c>
      <c r="F22" s="5" t="s">
        <v>38</v>
      </c>
      <c r="G22" s="6"/>
      <c r="H22" s="6"/>
      <c r="I22" s="6"/>
      <c r="J22" s="6"/>
      <c r="K22" s="6"/>
      <c r="L22" s="6"/>
    </row>
    <row r="23" spans="1:12" x14ac:dyDescent="0.2">
      <c r="A23" s="12" t="s">
        <v>0</v>
      </c>
      <c r="B23" s="13" t="s">
        <v>0</v>
      </c>
      <c r="C23" s="11" t="s">
        <v>0</v>
      </c>
      <c r="D23" s="5" t="s">
        <v>44</v>
      </c>
      <c r="E23" s="5" t="s">
        <v>68</v>
      </c>
      <c r="F23" s="5" t="s">
        <v>38</v>
      </c>
      <c r="G23" s="6"/>
      <c r="H23" s="6"/>
      <c r="I23" s="6"/>
      <c r="J23" s="6"/>
      <c r="K23" s="6"/>
      <c r="L23" s="6"/>
    </row>
    <row r="24" spans="1:12" x14ac:dyDescent="0.2">
      <c r="A24" s="12" t="s">
        <v>0</v>
      </c>
      <c r="B24" s="13" t="s">
        <v>0</v>
      </c>
      <c r="C24" s="11" t="s">
        <v>0</v>
      </c>
      <c r="D24" s="5" t="s">
        <v>44</v>
      </c>
      <c r="E24" s="5" t="s">
        <v>70</v>
      </c>
      <c r="F24" s="5" t="s">
        <v>38</v>
      </c>
      <c r="G24" s="6"/>
      <c r="H24" s="6"/>
      <c r="I24" s="6"/>
      <c r="J24" s="6"/>
      <c r="K24" s="6"/>
      <c r="L24" s="6"/>
    </row>
    <row r="25" spans="1:12" x14ac:dyDescent="0.2">
      <c r="A25" s="10" t="s">
        <v>0</v>
      </c>
      <c r="B25" s="11" t="s">
        <v>0</v>
      </c>
      <c r="C25" s="11" t="s">
        <v>0</v>
      </c>
      <c r="D25" s="5" t="s">
        <v>44</v>
      </c>
      <c r="E25" s="5" t="s">
        <v>69</v>
      </c>
      <c r="F25" s="5" t="s">
        <v>38</v>
      </c>
      <c r="G25" s="6"/>
      <c r="H25" s="6"/>
      <c r="I25" s="6"/>
      <c r="J25" s="6"/>
      <c r="K25" s="6"/>
      <c r="L25" s="6"/>
    </row>
    <row r="26" spans="1:12" ht="35.25" customHeight="1" x14ac:dyDescent="0.2">
      <c r="A26" s="4" t="s">
        <v>91</v>
      </c>
      <c r="B26" s="5" t="s">
        <v>92</v>
      </c>
      <c r="C26" s="5" t="s">
        <v>25</v>
      </c>
      <c r="D26" s="5" t="s">
        <v>49</v>
      </c>
      <c r="E26" s="5" t="s">
        <v>50</v>
      </c>
      <c r="F26" s="5" t="s">
        <v>38</v>
      </c>
      <c r="G26" s="6">
        <v>0</v>
      </c>
      <c r="H26" s="6">
        <v>0</v>
      </c>
      <c r="I26" s="6">
        <v>10</v>
      </c>
      <c r="J26" s="6">
        <v>10</v>
      </c>
      <c r="K26" s="6">
        <v>10</v>
      </c>
      <c r="L26" s="6">
        <v>10</v>
      </c>
    </row>
    <row r="27" spans="1:12" ht="72.75" customHeight="1" x14ac:dyDescent="0.2">
      <c r="A27" s="8" t="s">
        <v>93</v>
      </c>
      <c r="B27" s="9" t="s">
        <v>94</v>
      </c>
      <c r="C27" s="5" t="s">
        <v>29</v>
      </c>
      <c r="D27" s="5" t="s">
        <v>65</v>
      </c>
      <c r="E27" s="5" t="s">
        <v>149</v>
      </c>
      <c r="F27" s="5" t="s">
        <v>38</v>
      </c>
      <c r="G27" s="6">
        <v>0</v>
      </c>
      <c r="H27" s="6">
        <v>0</v>
      </c>
      <c r="I27" s="6">
        <v>17.899999999999999</v>
      </c>
      <c r="J27" s="6">
        <v>0</v>
      </c>
      <c r="K27" s="6">
        <v>0</v>
      </c>
      <c r="L27" s="6">
        <v>0</v>
      </c>
    </row>
    <row r="28" spans="1:12" x14ac:dyDescent="0.2">
      <c r="A28" s="12" t="s">
        <v>0</v>
      </c>
      <c r="B28" s="13" t="s">
        <v>0</v>
      </c>
      <c r="C28" s="11" t="s">
        <v>0</v>
      </c>
      <c r="D28" s="5" t="s">
        <v>65</v>
      </c>
      <c r="E28" s="5" t="s">
        <v>96</v>
      </c>
      <c r="F28" s="5" t="s">
        <v>38</v>
      </c>
      <c r="G28" s="6">
        <v>140</v>
      </c>
      <c r="H28" s="6">
        <v>140</v>
      </c>
      <c r="I28" s="6">
        <v>150</v>
      </c>
      <c r="J28" s="6">
        <v>150</v>
      </c>
      <c r="K28" s="6">
        <v>150</v>
      </c>
      <c r="L28" s="6">
        <v>150</v>
      </c>
    </row>
    <row r="29" spans="1:12" x14ac:dyDescent="0.2">
      <c r="A29" s="12" t="s">
        <v>0</v>
      </c>
      <c r="B29" s="13" t="s">
        <v>0</v>
      </c>
      <c r="C29" s="11" t="s">
        <v>0</v>
      </c>
      <c r="D29" s="5" t="s">
        <v>65</v>
      </c>
      <c r="E29" s="5" t="s">
        <v>97</v>
      </c>
      <c r="F29" s="5" t="s">
        <v>38</v>
      </c>
      <c r="G29" s="6"/>
      <c r="H29" s="6"/>
      <c r="I29" s="6"/>
      <c r="J29" s="6"/>
      <c r="K29" s="6"/>
      <c r="L29" s="6"/>
    </row>
    <row r="30" spans="1:12" x14ac:dyDescent="0.2">
      <c r="A30" s="12" t="s">
        <v>0</v>
      </c>
      <c r="B30" s="13" t="s">
        <v>0</v>
      </c>
      <c r="C30" s="11" t="s">
        <v>0</v>
      </c>
      <c r="D30" s="5" t="s">
        <v>65</v>
      </c>
      <c r="E30" s="5" t="s">
        <v>98</v>
      </c>
      <c r="F30" s="5" t="s">
        <v>38</v>
      </c>
      <c r="G30" s="6">
        <v>235.7</v>
      </c>
      <c r="H30" s="6">
        <v>235.6</v>
      </c>
      <c r="I30" s="6">
        <v>176.6</v>
      </c>
      <c r="J30" s="6">
        <v>100</v>
      </c>
      <c r="K30" s="6">
        <v>100</v>
      </c>
      <c r="L30" s="6">
        <v>100</v>
      </c>
    </row>
    <row r="31" spans="1:12" x14ac:dyDescent="0.2">
      <c r="A31" s="12" t="s">
        <v>0</v>
      </c>
      <c r="B31" s="13" t="s">
        <v>0</v>
      </c>
      <c r="C31" s="11" t="s">
        <v>0</v>
      </c>
      <c r="D31" s="5" t="s">
        <v>65</v>
      </c>
      <c r="E31" s="5" t="s">
        <v>66</v>
      </c>
      <c r="F31" s="5" t="s">
        <v>38</v>
      </c>
      <c r="G31" s="6"/>
      <c r="H31" s="6"/>
      <c r="I31" s="6"/>
      <c r="J31" s="6"/>
      <c r="K31" s="6"/>
      <c r="L31" s="6"/>
    </row>
    <row r="32" spans="1:12" x14ac:dyDescent="0.2">
      <c r="A32" s="12" t="s">
        <v>0</v>
      </c>
      <c r="B32" s="13" t="s">
        <v>0</v>
      </c>
      <c r="C32" s="11" t="s">
        <v>0</v>
      </c>
      <c r="D32" s="5" t="s">
        <v>65</v>
      </c>
      <c r="E32" s="5" t="s">
        <v>71</v>
      </c>
      <c r="F32" s="5" t="s">
        <v>38</v>
      </c>
      <c r="G32" s="6"/>
      <c r="H32" s="6"/>
      <c r="I32" s="6"/>
      <c r="J32" s="6"/>
      <c r="K32" s="6"/>
      <c r="L32" s="6"/>
    </row>
    <row r="33" spans="1:12" x14ac:dyDescent="0.2">
      <c r="A33" s="12" t="s">
        <v>0</v>
      </c>
      <c r="B33" s="13" t="s">
        <v>0</v>
      </c>
      <c r="C33" s="11" t="s">
        <v>0</v>
      </c>
      <c r="D33" s="5" t="s">
        <v>65</v>
      </c>
      <c r="E33" s="5" t="s">
        <v>42</v>
      </c>
      <c r="F33" s="5" t="s">
        <v>38</v>
      </c>
      <c r="G33" s="6">
        <v>1052.5</v>
      </c>
      <c r="H33" s="6">
        <v>1052.5</v>
      </c>
      <c r="I33" s="6">
        <v>1505.8</v>
      </c>
      <c r="J33" s="6">
        <v>0</v>
      </c>
      <c r="K33" s="6">
        <v>0</v>
      </c>
      <c r="L33" s="6">
        <v>0</v>
      </c>
    </row>
    <row r="34" spans="1:12" x14ac:dyDescent="0.2">
      <c r="A34" s="10" t="s">
        <v>0</v>
      </c>
      <c r="B34" s="11" t="s">
        <v>0</v>
      </c>
      <c r="C34" s="11" t="s">
        <v>0</v>
      </c>
      <c r="D34" s="5" t="s">
        <v>65</v>
      </c>
      <c r="E34" s="5" t="s">
        <v>42</v>
      </c>
      <c r="F34" s="5" t="s">
        <v>36</v>
      </c>
      <c r="G34" s="6"/>
      <c r="H34" s="6"/>
      <c r="I34" s="6"/>
      <c r="J34" s="6"/>
      <c r="K34" s="6"/>
      <c r="L34" s="6"/>
    </row>
    <row r="35" spans="1:12" ht="82.5" customHeight="1" x14ac:dyDescent="0.2">
      <c r="A35" s="8" t="s">
        <v>99</v>
      </c>
      <c r="B35" s="9" t="s">
        <v>100</v>
      </c>
      <c r="C35" s="5" t="s">
        <v>29</v>
      </c>
      <c r="D35" s="5" t="s">
        <v>65</v>
      </c>
      <c r="E35" s="5" t="s">
        <v>71</v>
      </c>
      <c r="F35" s="5" t="s">
        <v>36</v>
      </c>
      <c r="G35" s="6"/>
      <c r="H35" s="6"/>
      <c r="I35" s="6"/>
      <c r="J35" s="6"/>
      <c r="K35" s="6"/>
      <c r="L35" s="6"/>
    </row>
    <row r="36" spans="1:12" x14ac:dyDescent="0.2">
      <c r="A36" s="10" t="s">
        <v>0</v>
      </c>
      <c r="B36" s="11" t="s">
        <v>0</v>
      </c>
      <c r="C36" s="11" t="s">
        <v>0</v>
      </c>
      <c r="D36" s="5" t="s">
        <v>65</v>
      </c>
      <c r="E36" s="5" t="s">
        <v>72</v>
      </c>
      <c r="F36" s="5" t="s">
        <v>38</v>
      </c>
      <c r="G36" s="6"/>
      <c r="H36" s="6"/>
      <c r="I36" s="6"/>
      <c r="J36" s="6"/>
      <c r="K36" s="6"/>
      <c r="L36" s="6"/>
    </row>
    <row r="37" spans="1:12" ht="24" customHeight="1" x14ac:dyDescent="0.2">
      <c r="A37" s="4" t="s">
        <v>101</v>
      </c>
      <c r="B37" s="5" t="s">
        <v>102</v>
      </c>
      <c r="C37" s="5" t="s">
        <v>22</v>
      </c>
      <c r="D37" s="5" t="s">
        <v>47</v>
      </c>
      <c r="E37" s="5" t="s">
        <v>48</v>
      </c>
      <c r="F37" s="5" t="s">
        <v>38</v>
      </c>
      <c r="G37" s="6">
        <v>0</v>
      </c>
      <c r="H37" s="6">
        <v>0</v>
      </c>
      <c r="I37" s="6">
        <v>121.9</v>
      </c>
      <c r="J37" s="6">
        <v>0</v>
      </c>
      <c r="K37" s="6">
        <v>0</v>
      </c>
      <c r="L37" s="6">
        <v>0</v>
      </c>
    </row>
    <row r="38" spans="1:12" ht="79.5" customHeight="1" x14ac:dyDescent="0.2">
      <c r="A38" s="4" t="s">
        <v>103</v>
      </c>
      <c r="B38" s="5" t="s">
        <v>104</v>
      </c>
      <c r="C38" s="5" t="s">
        <v>0</v>
      </c>
      <c r="D38" s="5" t="s">
        <v>0</v>
      </c>
      <c r="E38" s="5" t="s">
        <v>0</v>
      </c>
      <c r="F38" s="5" t="s">
        <v>0</v>
      </c>
      <c r="G38" s="6"/>
      <c r="H38" s="6"/>
      <c r="I38" s="6"/>
      <c r="J38" s="6"/>
      <c r="K38" s="6"/>
      <c r="L38" s="6"/>
    </row>
    <row r="39" spans="1:12" ht="45" x14ac:dyDescent="0.2">
      <c r="A39" s="4" t="s">
        <v>105</v>
      </c>
      <c r="B39" s="5" t="s">
        <v>106</v>
      </c>
      <c r="C39" s="5" t="s">
        <v>28</v>
      </c>
      <c r="D39" s="5" t="s">
        <v>35</v>
      </c>
      <c r="E39" s="5" t="s">
        <v>67</v>
      </c>
      <c r="F39" s="5" t="s">
        <v>38</v>
      </c>
      <c r="G39" s="6">
        <v>0</v>
      </c>
      <c r="H39" s="6">
        <v>0</v>
      </c>
      <c r="I39" s="6">
        <v>1618.85</v>
      </c>
      <c r="J39" s="6">
        <v>0</v>
      </c>
      <c r="K39" s="6">
        <v>0</v>
      </c>
      <c r="L39" s="6">
        <v>0</v>
      </c>
    </row>
    <row r="40" spans="1:12" ht="136.5" customHeight="1" x14ac:dyDescent="0.2">
      <c r="A40" s="8" t="s">
        <v>107</v>
      </c>
      <c r="B40" s="9" t="s">
        <v>108</v>
      </c>
      <c r="C40" s="5" t="s">
        <v>23</v>
      </c>
      <c r="D40" s="5" t="s">
        <v>37</v>
      </c>
      <c r="E40" s="5" t="s">
        <v>42</v>
      </c>
      <c r="F40" s="5" t="s">
        <v>38</v>
      </c>
      <c r="G40" s="6">
        <v>1155.0999999999999</v>
      </c>
      <c r="H40" s="6">
        <v>1035.0999999999999</v>
      </c>
      <c r="I40" s="6">
        <v>2740.55</v>
      </c>
      <c r="J40" s="6">
        <v>0</v>
      </c>
      <c r="K40" s="6">
        <v>0</v>
      </c>
      <c r="L40" s="6">
        <v>0</v>
      </c>
    </row>
    <row r="41" spans="1:12" x14ac:dyDescent="0.2">
      <c r="A41" s="12" t="s">
        <v>0</v>
      </c>
      <c r="B41" s="13" t="s">
        <v>0</v>
      </c>
      <c r="C41" s="11" t="s">
        <v>0</v>
      </c>
      <c r="D41" s="5" t="s">
        <v>37</v>
      </c>
      <c r="E41" s="5" t="s">
        <v>109</v>
      </c>
      <c r="F41" s="5" t="s">
        <v>38</v>
      </c>
      <c r="G41" s="6"/>
      <c r="H41" s="6"/>
      <c r="I41" s="6"/>
      <c r="J41" s="6"/>
      <c r="K41" s="6"/>
      <c r="L41" s="6"/>
    </row>
    <row r="42" spans="1:12" x14ac:dyDescent="0.2">
      <c r="A42" s="12" t="s">
        <v>0</v>
      </c>
      <c r="B42" s="13" t="s">
        <v>0</v>
      </c>
      <c r="C42" s="11" t="s">
        <v>0</v>
      </c>
      <c r="D42" s="5" t="s">
        <v>37</v>
      </c>
      <c r="E42" s="5" t="s">
        <v>63</v>
      </c>
      <c r="F42" s="5" t="s">
        <v>38</v>
      </c>
      <c r="G42" s="6">
        <v>740.9</v>
      </c>
      <c r="H42" s="6">
        <v>740.9</v>
      </c>
      <c r="I42" s="6">
        <v>514.5</v>
      </c>
      <c r="J42" s="6">
        <v>1177.5</v>
      </c>
      <c r="K42" s="6">
        <v>1167.9000000000001</v>
      </c>
      <c r="L42" s="6">
        <v>1167.9000000000001</v>
      </c>
    </row>
    <row r="43" spans="1:12" x14ac:dyDescent="0.2">
      <c r="A43" s="12" t="s">
        <v>0</v>
      </c>
      <c r="B43" s="13" t="s">
        <v>0</v>
      </c>
      <c r="C43" s="11" t="s">
        <v>0</v>
      </c>
      <c r="D43" s="5" t="s">
        <v>37</v>
      </c>
      <c r="E43" s="5" t="s">
        <v>63</v>
      </c>
      <c r="F43" s="5" t="s">
        <v>34</v>
      </c>
      <c r="G43" s="6"/>
      <c r="H43" s="6"/>
      <c r="I43" s="6"/>
      <c r="J43" s="6"/>
      <c r="K43" s="6"/>
      <c r="L43" s="6"/>
    </row>
    <row r="44" spans="1:12" x14ac:dyDescent="0.2">
      <c r="A44" s="10" t="s">
        <v>0</v>
      </c>
      <c r="B44" s="11" t="s">
        <v>0</v>
      </c>
      <c r="C44" s="11" t="s">
        <v>0</v>
      </c>
      <c r="D44" s="5" t="s">
        <v>37</v>
      </c>
      <c r="E44" s="5" t="s">
        <v>64</v>
      </c>
      <c r="F44" s="5" t="s">
        <v>38</v>
      </c>
      <c r="G44" s="6">
        <v>500</v>
      </c>
      <c r="H44" s="6">
        <v>500</v>
      </c>
      <c r="I44" s="6">
        <v>550.20000000000005</v>
      </c>
      <c r="J44" s="6">
        <v>644.9</v>
      </c>
      <c r="K44" s="6">
        <v>654.9</v>
      </c>
      <c r="L44" s="6">
        <v>682</v>
      </c>
    </row>
    <row r="45" spans="1:12" ht="25.5" customHeight="1" x14ac:dyDescent="0.2">
      <c r="A45" s="4" t="s">
        <v>110</v>
      </c>
      <c r="B45" s="5" t="s">
        <v>111</v>
      </c>
      <c r="C45" s="5" t="s">
        <v>26</v>
      </c>
      <c r="D45" s="5" t="s">
        <v>39</v>
      </c>
      <c r="E45" s="5" t="s">
        <v>40</v>
      </c>
      <c r="F45" s="5" t="s">
        <v>41</v>
      </c>
      <c r="G45" s="6">
        <v>0</v>
      </c>
      <c r="H45" s="6">
        <v>0</v>
      </c>
      <c r="I45" s="6">
        <v>30</v>
      </c>
      <c r="J45" s="6">
        <v>30</v>
      </c>
      <c r="K45" s="6">
        <v>30</v>
      </c>
      <c r="L45" s="6">
        <v>30</v>
      </c>
    </row>
    <row r="46" spans="1:12" ht="25.5" customHeight="1" x14ac:dyDescent="0.2">
      <c r="A46" s="4" t="s">
        <v>112</v>
      </c>
      <c r="B46" s="5" t="s">
        <v>113</v>
      </c>
      <c r="C46" s="5" t="s">
        <v>29</v>
      </c>
      <c r="D46" s="5" t="s">
        <v>65</v>
      </c>
      <c r="E46" s="5" t="s">
        <v>114</v>
      </c>
      <c r="F46" s="5" t="s">
        <v>38</v>
      </c>
      <c r="G46" s="6"/>
      <c r="H46" s="6"/>
      <c r="I46" s="6"/>
      <c r="J46" s="6"/>
      <c r="K46" s="6"/>
      <c r="L46" s="6"/>
    </row>
    <row r="47" spans="1:12" ht="107.25" customHeight="1" x14ac:dyDescent="0.2">
      <c r="A47" s="4" t="s">
        <v>115</v>
      </c>
      <c r="B47" s="5" t="s">
        <v>116</v>
      </c>
      <c r="C47" s="5" t="s">
        <v>0</v>
      </c>
      <c r="D47" s="5" t="s">
        <v>0</v>
      </c>
      <c r="E47" s="5" t="s">
        <v>0</v>
      </c>
      <c r="F47" s="5" t="s">
        <v>0</v>
      </c>
      <c r="G47" s="6"/>
      <c r="H47" s="7"/>
      <c r="I47" s="7"/>
      <c r="J47" s="7"/>
      <c r="K47" s="7"/>
      <c r="L47" s="7"/>
    </row>
    <row r="48" spans="1:12" ht="51.75" customHeight="1" x14ac:dyDescent="0.2">
      <c r="A48" s="8" t="s">
        <v>117</v>
      </c>
      <c r="B48" s="9" t="s">
        <v>118</v>
      </c>
      <c r="C48" s="5" t="s">
        <v>21</v>
      </c>
      <c r="D48" s="5" t="s">
        <v>54</v>
      </c>
      <c r="E48" s="5" t="s">
        <v>74</v>
      </c>
      <c r="F48" s="5" t="s">
        <v>38</v>
      </c>
      <c r="G48" s="6"/>
      <c r="H48" s="6"/>
      <c r="I48" s="6"/>
      <c r="J48" s="6"/>
      <c r="K48" s="6"/>
      <c r="L48" s="6"/>
    </row>
    <row r="49" spans="1:12" x14ac:dyDescent="0.2">
      <c r="A49" s="12" t="s">
        <v>0</v>
      </c>
      <c r="B49" s="13" t="s">
        <v>0</v>
      </c>
      <c r="C49" s="11" t="s">
        <v>0</v>
      </c>
      <c r="D49" s="5" t="s">
        <v>54</v>
      </c>
      <c r="E49" s="5" t="s">
        <v>53</v>
      </c>
      <c r="F49" s="5" t="s">
        <v>32</v>
      </c>
      <c r="G49" s="6"/>
      <c r="H49" s="6"/>
      <c r="I49" s="6"/>
      <c r="J49" s="6"/>
      <c r="K49" s="6"/>
      <c r="L49" s="6"/>
    </row>
    <row r="50" spans="1:12" x14ac:dyDescent="0.2">
      <c r="A50" s="12" t="s">
        <v>0</v>
      </c>
      <c r="B50" s="13" t="s">
        <v>0</v>
      </c>
      <c r="C50" s="11" t="s">
        <v>0</v>
      </c>
      <c r="D50" s="5" t="s">
        <v>54</v>
      </c>
      <c r="E50" s="5" t="s">
        <v>53</v>
      </c>
      <c r="F50" s="5" t="s">
        <v>38</v>
      </c>
      <c r="G50" s="6">
        <v>130.6</v>
      </c>
      <c r="H50" s="6">
        <v>128</v>
      </c>
      <c r="I50" s="6">
        <v>143</v>
      </c>
      <c r="J50" s="6">
        <v>143</v>
      </c>
      <c r="K50" s="6">
        <v>147</v>
      </c>
      <c r="L50" s="6">
        <v>147</v>
      </c>
    </row>
    <row r="51" spans="1:12" x14ac:dyDescent="0.2">
      <c r="A51" s="12" t="s">
        <v>0</v>
      </c>
      <c r="B51" s="13" t="s">
        <v>0</v>
      </c>
      <c r="C51" s="11" t="s">
        <v>0</v>
      </c>
      <c r="D51" s="5" t="s">
        <v>54</v>
      </c>
      <c r="E51" s="5" t="s">
        <v>53</v>
      </c>
      <c r="F51" s="5" t="s">
        <v>43</v>
      </c>
      <c r="G51" s="6">
        <v>4</v>
      </c>
      <c r="H51" s="6">
        <v>4</v>
      </c>
      <c r="I51" s="6">
        <v>4</v>
      </c>
      <c r="J51" s="6">
        <v>4</v>
      </c>
      <c r="K51" s="6">
        <v>0</v>
      </c>
      <c r="L51" s="6">
        <v>0</v>
      </c>
    </row>
    <row r="52" spans="1:12" x14ac:dyDescent="0.2">
      <c r="A52" s="10" t="s">
        <v>0</v>
      </c>
      <c r="B52" s="11" t="s">
        <v>0</v>
      </c>
      <c r="C52" s="11" t="s">
        <v>0</v>
      </c>
      <c r="D52" s="5" t="s">
        <v>33</v>
      </c>
      <c r="E52" s="5" t="s">
        <v>55</v>
      </c>
      <c r="F52" s="5" t="s">
        <v>38</v>
      </c>
      <c r="G52" s="6"/>
      <c r="H52" s="6"/>
      <c r="I52" s="6"/>
      <c r="J52" s="6"/>
      <c r="K52" s="6"/>
      <c r="L52" s="6"/>
    </row>
    <row r="53" spans="1:12" ht="49.5" customHeight="1" x14ac:dyDescent="0.2">
      <c r="A53" s="4" t="s">
        <v>119</v>
      </c>
      <c r="B53" s="5" t="s">
        <v>120</v>
      </c>
      <c r="C53" s="5" t="s">
        <v>21</v>
      </c>
      <c r="D53" s="5" t="s">
        <v>54</v>
      </c>
      <c r="E53" s="5" t="s">
        <v>53</v>
      </c>
      <c r="F53" s="5" t="s">
        <v>32</v>
      </c>
      <c r="G53" s="6">
        <v>1247.8</v>
      </c>
      <c r="H53" s="6">
        <v>1246</v>
      </c>
      <c r="I53" s="6">
        <v>1334.9</v>
      </c>
      <c r="J53" s="6">
        <v>1260.3</v>
      </c>
      <c r="K53" s="6">
        <v>1260.3</v>
      </c>
      <c r="L53" s="6">
        <v>1260.3</v>
      </c>
    </row>
    <row r="54" spans="1:12" ht="87.75" customHeight="1" x14ac:dyDescent="0.2">
      <c r="A54" s="4" t="s">
        <v>121</v>
      </c>
      <c r="B54" s="5" t="s">
        <v>122</v>
      </c>
      <c r="C54" s="5" t="s">
        <v>30</v>
      </c>
      <c r="D54" s="5" t="s">
        <v>56</v>
      </c>
      <c r="E54" s="5" t="s">
        <v>57</v>
      </c>
      <c r="F54" s="5" t="s">
        <v>58</v>
      </c>
      <c r="G54" s="6"/>
      <c r="H54" s="6"/>
      <c r="I54" s="6"/>
      <c r="J54" s="6"/>
      <c r="K54" s="6"/>
      <c r="L54" s="6"/>
    </row>
    <row r="55" spans="1:12" ht="84" customHeight="1" x14ac:dyDescent="0.2">
      <c r="A55" s="4" t="s">
        <v>123</v>
      </c>
      <c r="B55" s="5" t="s">
        <v>124</v>
      </c>
      <c r="C55" s="5" t="s">
        <v>0</v>
      </c>
      <c r="D55" s="5" t="s">
        <v>0</v>
      </c>
      <c r="E55" s="5" t="s">
        <v>0</v>
      </c>
      <c r="F55" s="5" t="s">
        <v>0</v>
      </c>
      <c r="G55" s="19">
        <f>G57+G58</f>
        <v>103.8</v>
      </c>
      <c r="H55" s="19">
        <f t="shared" ref="H55:L55" si="0">H57+H58</f>
        <v>103.8</v>
      </c>
      <c r="I55" s="19">
        <f t="shared" si="0"/>
        <v>103.8</v>
      </c>
      <c r="J55" s="19">
        <f t="shared" si="0"/>
        <v>98.199999999999989</v>
      </c>
      <c r="K55" s="19">
        <f t="shared" si="0"/>
        <v>101.8</v>
      </c>
      <c r="L55" s="19">
        <f t="shared" si="0"/>
        <v>106.2</v>
      </c>
    </row>
    <row r="56" spans="1:12" ht="29.25" customHeight="1" x14ac:dyDescent="0.2">
      <c r="A56" s="4" t="s">
        <v>125</v>
      </c>
      <c r="B56" s="5" t="s">
        <v>126</v>
      </c>
      <c r="C56" s="5" t="s">
        <v>0</v>
      </c>
      <c r="D56" s="5" t="s">
        <v>0</v>
      </c>
      <c r="E56" s="5" t="s">
        <v>0</v>
      </c>
      <c r="F56" s="5" t="s">
        <v>0</v>
      </c>
      <c r="G56" s="6"/>
      <c r="H56" s="6"/>
      <c r="I56" s="6"/>
      <c r="J56" s="6"/>
      <c r="K56" s="6"/>
      <c r="L56" s="6"/>
    </row>
    <row r="57" spans="1:12" ht="40.5" customHeight="1" x14ac:dyDescent="0.2">
      <c r="A57" s="8" t="s">
        <v>127</v>
      </c>
      <c r="B57" s="9" t="s">
        <v>128</v>
      </c>
      <c r="C57" s="5" t="s">
        <v>59</v>
      </c>
      <c r="D57" s="5" t="s">
        <v>61</v>
      </c>
      <c r="E57" s="5" t="s">
        <v>62</v>
      </c>
      <c r="F57" s="5" t="s">
        <v>32</v>
      </c>
      <c r="G57" s="6">
        <v>103.8</v>
      </c>
      <c r="H57" s="6">
        <v>103.8</v>
      </c>
      <c r="I57" s="6">
        <v>89</v>
      </c>
      <c r="J57" s="6">
        <v>90.6</v>
      </c>
      <c r="K57" s="6">
        <v>93</v>
      </c>
      <c r="L57" s="6">
        <v>93.8</v>
      </c>
    </row>
    <row r="58" spans="1:12" x14ac:dyDescent="0.2">
      <c r="A58" s="10" t="s">
        <v>0</v>
      </c>
      <c r="B58" s="11" t="s">
        <v>0</v>
      </c>
      <c r="C58" s="11" t="s">
        <v>0</v>
      </c>
      <c r="D58" s="5" t="s">
        <v>61</v>
      </c>
      <c r="E58" s="5" t="s">
        <v>62</v>
      </c>
      <c r="F58" s="5" t="s">
        <v>38</v>
      </c>
      <c r="G58" s="6">
        <v>0</v>
      </c>
      <c r="H58" s="6">
        <v>0</v>
      </c>
      <c r="I58" s="6">
        <v>14.8</v>
      </c>
      <c r="J58" s="6">
        <v>7.6</v>
      </c>
      <c r="K58" s="6">
        <v>8.8000000000000007</v>
      </c>
      <c r="L58" s="6">
        <v>12.4</v>
      </c>
    </row>
    <row r="59" spans="1:12" ht="30.75" customHeight="1" x14ac:dyDescent="0.2">
      <c r="A59" s="4" t="s">
        <v>129</v>
      </c>
      <c r="B59" s="5" t="s">
        <v>130</v>
      </c>
      <c r="C59" s="5" t="s">
        <v>0</v>
      </c>
      <c r="D59" s="5" t="s">
        <v>0</v>
      </c>
      <c r="E59" s="5" t="s">
        <v>0</v>
      </c>
      <c r="F59" s="5" t="s">
        <v>0</v>
      </c>
      <c r="G59" s="6"/>
      <c r="H59" s="6"/>
      <c r="I59" s="6"/>
      <c r="J59" s="6"/>
      <c r="K59" s="6"/>
      <c r="L59" s="6"/>
    </row>
    <row r="60" spans="1:12" ht="199.5" customHeight="1" x14ac:dyDescent="0.2">
      <c r="A60" s="4" t="s">
        <v>131</v>
      </c>
      <c r="B60" s="5" t="s">
        <v>132</v>
      </c>
      <c r="C60" s="5" t="s">
        <v>27</v>
      </c>
      <c r="D60" s="5" t="s">
        <v>47</v>
      </c>
      <c r="E60" s="5" t="s">
        <v>60</v>
      </c>
      <c r="F60" s="5" t="s">
        <v>38</v>
      </c>
      <c r="G60" s="6"/>
      <c r="H60" s="6"/>
      <c r="I60" s="6"/>
      <c r="J60" s="6"/>
      <c r="K60" s="6"/>
      <c r="L60" s="6"/>
    </row>
    <row r="61" spans="1:12" ht="64.5" customHeight="1" x14ac:dyDescent="0.2">
      <c r="A61" s="4" t="s">
        <v>133</v>
      </c>
      <c r="B61" s="5" t="s">
        <v>134</v>
      </c>
      <c r="C61" s="5" t="s">
        <v>0</v>
      </c>
      <c r="D61" s="5" t="s">
        <v>0</v>
      </c>
      <c r="E61" s="5" t="s">
        <v>0</v>
      </c>
      <c r="F61" s="5" t="s">
        <v>0</v>
      </c>
      <c r="G61" s="6"/>
      <c r="H61" s="7"/>
      <c r="I61" s="7"/>
      <c r="J61" s="7"/>
      <c r="K61" s="7"/>
      <c r="L61" s="7"/>
    </row>
    <row r="62" spans="1:12" ht="26.25" customHeight="1" x14ac:dyDescent="0.2">
      <c r="A62" s="4" t="s">
        <v>135</v>
      </c>
      <c r="B62" s="5" t="s">
        <v>136</v>
      </c>
      <c r="C62" s="5" t="s">
        <v>0</v>
      </c>
      <c r="D62" s="5" t="s">
        <v>0</v>
      </c>
      <c r="E62" s="5" t="s">
        <v>0</v>
      </c>
      <c r="F62" s="5" t="s">
        <v>0</v>
      </c>
      <c r="G62" s="19">
        <f>G65</f>
        <v>144.69999999999999</v>
      </c>
      <c r="H62" s="19">
        <f t="shared" ref="H62:L62" si="1">H65</f>
        <v>144.69999999999999</v>
      </c>
      <c r="I62" s="19">
        <f t="shared" si="1"/>
        <v>441.3</v>
      </c>
      <c r="J62" s="19">
        <f t="shared" si="1"/>
        <v>430.8</v>
      </c>
      <c r="K62" s="19">
        <f t="shared" si="1"/>
        <v>430.8</v>
      </c>
      <c r="L62" s="19">
        <f t="shared" si="1"/>
        <v>430.8</v>
      </c>
    </row>
    <row r="63" spans="1:12" ht="63" customHeight="1" x14ac:dyDescent="0.2">
      <c r="A63" s="4" t="s">
        <v>137</v>
      </c>
      <c r="B63" s="5" t="s">
        <v>138</v>
      </c>
      <c r="C63" s="5" t="s">
        <v>0</v>
      </c>
      <c r="D63" s="5" t="s">
        <v>0</v>
      </c>
      <c r="E63" s="5" t="s">
        <v>0</v>
      </c>
      <c r="F63" s="5" t="s">
        <v>0</v>
      </c>
      <c r="G63" s="6"/>
      <c r="H63" s="6"/>
      <c r="I63" s="6"/>
      <c r="J63" s="6"/>
      <c r="K63" s="6"/>
      <c r="L63" s="6"/>
    </row>
    <row r="64" spans="1:12" ht="26.25" customHeight="1" x14ac:dyDescent="0.2">
      <c r="A64" s="8" t="s">
        <v>139</v>
      </c>
      <c r="B64" s="9" t="s">
        <v>140</v>
      </c>
      <c r="C64" s="5" t="s">
        <v>59</v>
      </c>
      <c r="D64" s="5" t="s">
        <v>44</v>
      </c>
      <c r="E64" s="5" t="s">
        <v>52</v>
      </c>
      <c r="F64" s="5" t="s">
        <v>73</v>
      </c>
      <c r="G64" s="6"/>
      <c r="H64" s="6"/>
      <c r="I64" s="6"/>
      <c r="J64" s="6"/>
      <c r="K64" s="6"/>
      <c r="L64" s="6"/>
    </row>
    <row r="65" spans="1:12" x14ac:dyDescent="0.2">
      <c r="A65" s="10" t="s">
        <v>0</v>
      </c>
      <c r="B65" s="11" t="s">
        <v>0</v>
      </c>
      <c r="C65" s="11" t="s">
        <v>0</v>
      </c>
      <c r="D65" s="5" t="s">
        <v>44</v>
      </c>
      <c r="E65" s="5" t="s">
        <v>45</v>
      </c>
      <c r="F65" s="5" t="s">
        <v>73</v>
      </c>
      <c r="G65" s="6">
        <v>144.69999999999999</v>
      </c>
      <c r="H65" s="6">
        <v>144.69999999999999</v>
      </c>
      <c r="I65" s="6">
        <v>441.3</v>
      </c>
      <c r="J65" s="6">
        <v>430.8</v>
      </c>
      <c r="K65" s="6">
        <v>430.8</v>
      </c>
      <c r="L65" s="6">
        <v>430.8</v>
      </c>
    </row>
    <row r="66" spans="1:12" ht="24.75" customHeight="1" x14ac:dyDescent="0.2">
      <c r="A66" s="4" t="s">
        <v>141</v>
      </c>
      <c r="B66" s="5" t="s">
        <v>142</v>
      </c>
      <c r="C66" s="5" t="s">
        <v>0</v>
      </c>
      <c r="D66" s="5" t="s">
        <v>0</v>
      </c>
      <c r="E66" s="5" t="s">
        <v>0</v>
      </c>
      <c r="F66" s="5" t="s">
        <v>0</v>
      </c>
      <c r="G66" s="6"/>
      <c r="H66" s="6"/>
      <c r="I66" s="6"/>
      <c r="J66" s="6"/>
      <c r="K66" s="6"/>
      <c r="L66" s="6"/>
    </row>
    <row r="67" spans="1:12" ht="15" customHeight="1" x14ac:dyDescent="0.2">
      <c r="A67" s="8" t="s">
        <v>143</v>
      </c>
      <c r="B67" s="9" t="s">
        <v>144</v>
      </c>
      <c r="C67" s="5" t="s">
        <v>59</v>
      </c>
      <c r="D67" s="5" t="s">
        <v>65</v>
      </c>
      <c r="E67" s="5" t="s">
        <v>71</v>
      </c>
      <c r="F67" s="5" t="s">
        <v>73</v>
      </c>
      <c r="G67" s="6"/>
      <c r="H67" s="6"/>
      <c r="I67" s="6"/>
      <c r="J67" s="6"/>
      <c r="K67" s="6"/>
      <c r="L67" s="6"/>
    </row>
    <row r="68" spans="1:12" x14ac:dyDescent="0.2">
      <c r="A68" s="12" t="s">
        <v>0</v>
      </c>
      <c r="B68" s="13" t="s">
        <v>0</v>
      </c>
      <c r="C68" s="11" t="s">
        <v>0</v>
      </c>
      <c r="D68" s="5" t="s">
        <v>44</v>
      </c>
      <c r="E68" s="5" t="s">
        <v>68</v>
      </c>
      <c r="F68" s="5" t="s">
        <v>73</v>
      </c>
      <c r="G68" s="6"/>
      <c r="H68" s="6"/>
      <c r="I68" s="6"/>
      <c r="J68" s="6"/>
      <c r="K68" s="6"/>
      <c r="L68" s="6"/>
    </row>
    <row r="69" spans="1:12" x14ac:dyDescent="0.2">
      <c r="A69" s="10" t="s">
        <v>0</v>
      </c>
      <c r="B69" s="11" t="s">
        <v>0</v>
      </c>
      <c r="C69" s="11" t="s">
        <v>0</v>
      </c>
      <c r="D69" s="5" t="s">
        <v>44</v>
      </c>
      <c r="E69" s="5" t="s">
        <v>70</v>
      </c>
      <c r="F69" s="5" t="s">
        <v>73</v>
      </c>
      <c r="G69" s="6"/>
      <c r="H69" s="6"/>
      <c r="I69" s="6"/>
      <c r="J69" s="6"/>
      <c r="K69" s="6"/>
      <c r="L69" s="6"/>
    </row>
    <row r="70" spans="1:12" x14ac:dyDescent="0.2">
      <c r="A70" s="14" t="s">
        <v>0</v>
      </c>
      <c r="B70" s="14" t="s">
        <v>0</v>
      </c>
      <c r="C70" s="14" t="s">
        <v>0</v>
      </c>
      <c r="D70" s="14" t="s">
        <v>0</v>
      </c>
      <c r="E70" s="14" t="s">
        <v>0</v>
      </c>
      <c r="F70" s="14" t="s">
        <v>0</v>
      </c>
      <c r="G70" s="14" t="s">
        <v>0</v>
      </c>
      <c r="H70" s="14" t="s">
        <v>0</v>
      </c>
      <c r="I70" s="15" t="s">
        <v>0</v>
      </c>
      <c r="J70" s="15" t="s">
        <v>0</v>
      </c>
      <c r="K70" s="15" t="s">
        <v>0</v>
      </c>
      <c r="L70" s="15" t="s">
        <v>0</v>
      </c>
    </row>
    <row r="71" spans="1:12" x14ac:dyDescent="0.2">
      <c r="A71" s="14" t="s">
        <v>0</v>
      </c>
      <c r="B71" s="14" t="s">
        <v>0</v>
      </c>
      <c r="C71" s="14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5" t="s">
        <v>0</v>
      </c>
      <c r="J71" s="15" t="s">
        <v>0</v>
      </c>
      <c r="K71" s="15" t="s">
        <v>0</v>
      </c>
      <c r="L71" s="15" t="s">
        <v>0</v>
      </c>
    </row>
    <row r="72" spans="1:12" x14ac:dyDescent="0.2">
      <c r="A72" s="14" t="s">
        <v>0</v>
      </c>
      <c r="B72" s="14" t="s">
        <v>0</v>
      </c>
      <c r="C72" s="14" t="s">
        <v>0</v>
      </c>
      <c r="D72" s="14" t="s">
        <v>0</v>
      </c>
      <c r="E72" s="14" t="s">
        <v>0</v>
      </c>
      <c r="F72" s="14" t="s">
        <v>0</v>
      </c>
      <c r="G72" s="14" t="s">
        <v>0</v>
      </c>
      <c r="H72" s="14" t="s">
        <v>0</v>
      </c>
      <c r="I72" s="15" t="s">
        <v>0</v>
      </c>
      <c r="J72" s="15" t="s">
        <v>0</v>
      </c>
      <c r="K72" s="15" t="s">
        <v>0</v>
      </c>
      <c r="L72" s="15" t="s">
        <v>0</v>
      </c>
    </row>
    <row r="73" spans="1:12" x14ac:dyDescent="0.2">
      <c r="A73" s="22" t="s">
        <v>145</v>
      </c>
      <c r="B73" s="22"/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5" t="s">
        <v>0</v>
      </c>
      <c r="J73" s="15" t="s">
        <v>0</v>
      </c>
      <c r="K73" s="15" t="s">
        <v>0</v>
      </c>
      <c r="L73" s="15" t="s">
        <v>0</v>
      </c>
    </row>
    <row r="74" spans="1:12" x14ac:dyDescent="0.2">
      <c r="A74" s="14" t="s">
        <v>0</v>
      </c>
      <c r="B74" s="14" t="s">
        <v>0</v>
      </c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15" t="s">
        <v>0</v>
      </c>
      <c r="J74" s="15" t="s">
        <v>0</v>
      </c>
      <c r="K74" s="15" t="s">
        <v>0</v>
      </c>
      <c r="L74" s="15" t="s">
        <v>0</v>
      </c>
    </row>
    <row r="75" spans="1:12" x14ac:dyDescent="0.2">
      <c r="A75" s="14" t="s">
        <v>0</v>
      </c>
      <c r="B75" s="14" t="s">
        <v>0</v>
      </c>
      <c r="C75" s="14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5" t="s">
        <v>0</v>
      </c>
      <c r="J75" s="15" t="s">
        <v>0</v>
      </c>
      <c r="K75" s="15" t="s">
        <v>0</v>
      </c>
      <c r="L75" s="15" t="s">
        <v>0</v>
      </c>
    </row>
    <row r="76" spans="1:12" x14ac:dyDescent="0.2">
      <c r="A76" s="22" t="s">
        <v>146</v>
      </c>
      <c r="B76" s="22"/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5" t="s">
        <v>0</v>
      </c>
      <c r="J76" s="15" t="s">
        <v>0</v>
      </c>
      <c r="K76" s="15" t="s">
        <v>0</v>
      </c>
      <c r="L76" s="15" t="s">
        <v>0</v>
      </c>
    </row>
    <row r="77" spans="1:12" x14ac:dyDescent="0.2">
      <c r="A77" s="14" t="s">
        <v>0</v>
      </c>
      <c r="B77" s="14" t="s">
        <v>0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5" t="s">
        <v>0</v>
      </c>
      <c r="J77" s="15" t="s">
        <v>0</v>
      </c>
      <c r="K77" s="15" t="s">
        <v>0</v>
      </c>
      <c r="L77" s="15" t="s">
        <v>0</v>
      </c>
    </row>
    <row r="78" spans="1:12" x14ac:dyDescent="0.2">
      <c r="A78" s="22" t="s">
        <v>147</v>
      </c>
      <c r="B78" s="22"/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5" t="s">
        <v>0</v>
      </c>
      <c r="J78" s="15" t="s">
        <v>0</v>
      </c>
      <c r="K78" s="15" t="s">
        <v>0</v>
      </c>
      <c r="L78" s="15" t="s">
        <v>0</v>
      </c>
    </row>
  </sheetData>
  <mergeCells count="18">
    <mergeCell ref="A1:L1"/>
    <mergeCell ref="A2:L2"/>
    <mergeCell ref="A3:B3"/>
    <mergeCell ref="A4:B4"/>
    <mergeCell ref="A5:L5"/>
    <mergeCell ref="A76:B76"/>
    <mergeCell ref="A78:B78"/>
    <mergeCell ref="G7:H7"/>
    <mergeCell ref="K7:L7"/>
    <mergeCell ref="G8:H8"/>
    <mergeCell ref="I8:I9"/>
    <mergeCell ref="J8:J9"/>
    <mergeCell ref="A73:B73"/>
    <mergeCell ref="A6:A9"/>
    <mergeCell ref="B6:B9"/>
    <mergeCell ref="C6:C9"/>
    <mergeCell ref="D6:F8"/>
    <mergeCell ref="G6:L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A66" sqref="A66:XFD66"/>
    </sheetView>
  </sheetViews>
  <sheetFormatPr defaultRowHeight="12.75" x14ac:dyDescent="0.2"/>
  <cols>
    <col min="1" max="1" width="56.1640625" customWidth="1"/>
    <col min="5" max="5" width="11.5" customWidth="1"/>
    <col min="7" max="7" width="12.83203125" customWidth="1"/>
    <col min="8" max="8" width="12.5" customWidth="1"/>
    <col min="9" max="9" width="11.1640625" customWidth="1"/>
    <col min="10" max="10" width="12.1640625" customWidth="1"/>
    <col min="11" max="11" width="10" customWidth="1"/>
    <col min="12" max="12" width="11.1640625" customWidth="1"/>
  </cols>
  <sheetData>
    <row r="1" spans="1:12" ht="15.75" x14ac:dyDescent="0.2">
      <c r="A1" s="24" t="s">
        <v>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">
      <c r="A2" s="25" t="s">
        <v>148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26" t="s">
        <v>2</v>
      </c>
      <c r="B3" s="26"/>
      <c r="C3" s="18" t="s">
        <v>0</v>
      </c>
      <c r="D3" s="18" t="s">
        <v>0</v>
      </c>
      <c r="E3" s="18" t="s">
        <v>0</v>
      </c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12" x14ac:dyDescent="0.2">
      <c r="A4" s="26" t="s">
        <v>3</v>
      </c>
      <c r="B4" s="26"/>
      <c r="C4" s="18" t="s">
        <v>0</v>
      </c>
      <c r="D4" s="18" t="s">
        <v>0</v>
      </c>
      <c r="E4" s="18" t="s">
        <v>0</v>
      </c>
      <c r="F4" s="18" t="s">
        <v>0</v>
      </c>
      <c r="G4" s="18" t="s">
        <v>0</v>
      </c>
      <c r="H4" s="18" t="s">
        <v>0</v>
      </c>
      <c r="I4" s="18" t="s">
        <v>0</v>
      </c>
      <c r="J4" s="18" t="s">
        <v>0</v>
      </c>
      <c r="K4" s="18" t="s">
        <v>0</v>
      </c>
      <c r="L4" s="18" t="s">
        <v>0</v>
      </c>
    </row>
    <row r="5" spans="1:12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3" t="s">
        <v>4</v>
      </c>
      <c r="B6" s="23" t="s">
        <v>5</v>
      </c>
      <c r="C6" s="23" t="s">
        <v>6</v>
      </c>
      <c r="D6" s="23" t="s">
        <v>7</v>
      </c>
      <c r="E6" s="23"/>
      <c r="F6" s="23"/>
      <c r="G6" s="23" t="s">
        <v>8</v>
      </c>
      <c r="H6" s="23"/>
      <c r="I6" s="23"/>
      <c r="J6" s="23"/>
      <c r="K6" s="23"/>
      <c r="L6" s="23"/>
    </row>
    <row r="7" spans="1:12" ht="25.5" x14ac:dyDescent="0.2">
      <c r="A7" s="23" t="s">
        <v>0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9</v>
      </c>
      <c r="H7" s="23"/>
      <c r="I7" s="17" t="s">
        <v>10</v>
      </c>
      <c r="J7" s="17" t="s">
        <v>11</v>
      </c>
      <c r="K7" s="23" t="s">
        <v>12</v>
      </c>
      <c r="L7" s="23"/>
    </row>
    <row r="8" spans="1:12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13</v>
      </c>
      <c r="H8" s="23"/>
      <c r="I8" s="23" t="s">
        <v>13</v>
      </c>
      <c r="J8" s="23" t="s">
        <v>13</v>
      </c>
      <c r="K8" s="17" t="s">
        <v>14</v>
      </c>
      <c r="L8" s="17" t="s">
        <v>15</v>
      </c>
    </row>
    <row r="9" spans="1:12" ht="51" x14ac:dyDescent="0.2">
      <c r="A9" s="23" t="s">
        <v>0</v>
      </c>
      <c r="B9" s="23" t="s">
        <v>0</v>
      </c>
      <c r="C9" s="23" t="s">
        <v>0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20</v>
      </c>
      <c r="I9" s="23" t="s">
        <v>0</v>
      </c>
      <c r="J9" s="23" t="s">
        <v>0</v>
      </c>
      <c r="K9" s="17" t="s">
        <v>13</v>
      </c>
      <c r="L9" s="17" t="s">
        <v>13</v>
      </c>
    </row>
    <row r="10" spans="1:12" x14ac:dyDescent="0.2">
      <c r="A10" s="3" t="s">
        <v>21</v>
      </c>
      <c r="B10" s="3" t="s">
        <v>22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12" ht="40.5" customHeight="1" x14ac:dyDescent="0.2">
      <c r="A11" s="4" t="s">
        <v>75</v>
      </c>
      <c r="B11" s="5" t="s">
        <v>76</v>
      </c>
      <c r="C11" s="5" t="s">
        <v>0</v>
      </c>
      <c r="D11" s="5" t="s">
        <v>0</v>
      </c>
      <c r="E11" s="5" t="s">
        <v>0</v>
      </c>
      <c r="F11" s="5" t="s">
        <v>0</v>
      </c>
      <c r="G11" s="6">
        <v>140599.4</v>
      </c>
      <c r="H11" s="7">
        <v>131088.70000000001</v>
      </c>
      <c r="I11" s="7">
        <v>86794.6</v>
      </c>
      <c r="J11" s="7">
        <v>50696.800000000003</v>
      </c>
      <c r="K11" s="7">
        <v>49855.1</v>
      </c>
      <c r="L11" s="7">
        <v>49855.1</v>
      </c>
    </row>
    <row r="12" spans="1:12" ht="48.75" customHeight="1" x14ac:dyDescent="0.2">
      <c r="A12" s="4" t="s">
        <v>77</v>
      </c>
      <c r="B12" s="5" t="s">
        <v>78</v>
      </c>
      <c r="C12" s="5" t="s">
        <v>0</v>
      </c>
      <c r="D12" s="5" t="s">
        <v>0</v>
      </c>
      <c r="E12" s="5" t="s">
        <v>0</v>
      </c>
      <c r="F12" s="5" t="s">
        <v>0</v>
      </c>
      <c r="G12" s="6">
        <v>117552.3</v>
      </c>
      <c r="H12" s="7">
        <v>108189.2</v>
      </c>
      <c r="I12" s="7">
        <v>64447.1</v>
      </c>
      <c r="J12" s="7">
        <v>28289.1</v>
      </c>
      <c r="K12" s="7">
        <v>26556.799999999999</v>
      </c>
      <c r="L12" s="7">
        <v>26556.799999999999</v>
      </c>
    </row>
    <row r="13" spans="1:12" ht="48.75" customHeight="1" x14ac:dyDescent="0.2">
      <c r="A13" s="4" t="s">
        <v>79</v>
      </c>
      <c r="B13" s="5" t="s">
        <v>80</v>
      </c>
      <c r="C13" s="5" t="s">
        <v>0</v>
      </c>
      <c r="D13" s="5" t="s">
        <v>0</v>
      </c>
      <c r="E13" s="5" t="s">
        <v>0</v>
      </c>
      <c r="F13" s="5" t="s">
        <v>0</v>
      </c>
      <c r="G13" s="6">
        <v>75450.100000000006</v>
      </c>
      <c r="H13" s="6">
        <v>66756.7</v>
      </c>
      <c r="I13" s="6">
        <v>49556.2</v>
      </c>
      <c r="J13" s="6">
        <v>13432.3</v>
      </c>
      <c r="K13" s="6">
        <v>11700</v>
      </c>
      <c r="L13" s="6">
        <v>11700</v>
      </c>
    </row>
    <row r="14" spans="1:12" ht="25.5" customHeight="1" x14ac:dyDescent="0.2">
      <c r="A14" s="8" t="s">
        <v>81</v>
      </c>
      <c r="B14" s="9" t="s">
        <v>82</v>
      </c>
      <c r="C14" s="5" t="s">
        <v>21</v>
      </c>
      <c r="D14" s="5" t="s">
        <v>51</v>
      </c>
      <c r="E14" s="5" t="s">
        <v>83</v>
      </c>
      <c r="F14" s="5" t="s">
        <v>38</v>
      </c>
      <c r="G14" s="6">
        <v>144.5</v>
      </c>
      <c r="H14" s="6">
        <v>144.5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">
      <c r="A15" s="10" t="s">
        <v>0</v>
      </c>
      <c r="B15" s="11" t="s">
        <v>0</v>
      </c>
      <c r="C15" s="11" t="s">
        <v>0</v>
      </c>
      <c r="D15" s="5" t="s">
        <v>35</v>
      </c>
      <c r="E15" s="5" t="s">
        <v>84</v>
      </c>
      <c r="F15" s="5" t="s">
        <v>38</v>
      </c>
      <c r="G15" s="6">
        <v>641</v>
      </c>
      <c r="H15" s="6">
        <v>639.9</v>
      </c>
      <c r="I15" s="6">
        <v>654</v>
      </c>
      <c r="J15" s="6">
        <v>0</v>
      </c>
      <c r="K15" s="6">
        <v>0</v>
      </c>
      <c r="L15" s="6">
        <v>0</v>
      </c>
    </row>
    <row r="16" spans="1:12" ht="24" customHeight="1" x14ac:dyDescent="0.2">
      <c r="A16" s="8" t="s">
        <v>85</v>
      </c>
      <c r="B16" s="9" t="s">
        <v>86</v>
      </c>
      <c r="C16" s="5" t="s">
        <v>26</v>
      </c>
      <c r="D16" s="5" t="s">
        <v>87</v>
      </c>
      <c r="E16" s="5" t="s">
        <v>88</v>
      </c>
      <c r="F16" s="5" t="s">
        <v>31</v>
      </c>
      <c r="G16" s="6">
        <v>871.5</v>
      </c>
      <c r="H16" s="6">
        <v>852.7</v>
      </c>
      <c r="I16" s="6">
        <v>976</v>
      </c>
      <c r="J16" s="6">
        <v>0</v>
      </c>
      <c r="K16" s="6">
        <v>0</v>
      </c>
      <c r="L16" s="6">
        <v>0</v>
      </c>
    </row>
    <row r="17" spans="1:12" x14ac:dyDescent="0.2">
      <c r="A17" s="10" t="s">
        <v>0</v>
      </c>
      <c r="B17" s="11" t="s">
        <v>0</v>
      </c>
      <c r="C17" s="11" t="s">
        <v>0</v>
      </c>
      <c r="D17" s="5" t="s">
        <v>87</v>
      </c>
      <c r="E17" s="5" t="s">
        <v>88</v>
      </c>
      <c r="F17" s="5" t="s">
        <v>43</v>
      </c>
      <c r="G17" s="6">
        <v>23.8</v>
      </c>
      <c r="H17" s="6">
        <v>22.8</v>
      </c>
      <c r="I17" s="6">
        <v>24</v>
      </c>
      <c r="J17" s="6">
        <v>0</v>
      </c>
      <c r="K17" s="6">
        <v>0</v>
      </c>
      <c r="L17" s="6">
        <v>0</v>
      </c>
    </row>
    <row r="18" spans="1:12" ht="25.5" customHeight="1" x14ac:dyDescent="0.2">
      <c r="A18" s="8" t="s">
        <v>89</v>
      </c>
      <c r="B18" s="9" t="s">
        <v>90</v>
      </c>
      <c r="C18" s="5" t="s">
        <v>24</v>
      </c>
      <c r="D18" s="5" t="s">
        <v>44</v>
      </c>
      <c r="E18" s="5" t="s">
        <v>42</v>
      </c>
      <c r="F18" s="5" t="s">
        <v>38</v>
      </c>
      <c r="G18" s="6">
        <v>4029.5</v>
      </c>
      <c r="H18" s="6">
        <v>3955.2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">
      <c r="A19" s="12" t="s">
        <v>0</v>
      </c>
      <c r="B19" s="13" t="s">
        <v>0</v>
      </c>
      <c r="C19" s="11" t="s">
        <v>0</v>
      </c>
      <c r="D19" s="5" t="s">
        <v>44</v>
      </c>
      <c r="E19" s="5" t="s">
        <v>72</v>
      </c>
      <c r="F19" s="5" t="s">
        <v>38</v>
      </c>
      <c r="G19" s="6">
        <v>200</v>
      </c>
      <c r="H19" s="6">
        <v>200</v>
      </c>
      <c r="I19" s="6">
        <v>0</v>
      </c>
      <c r="J19" s="6">
        <v>0</v>
      </c>
      <c r="K19" s="6">
        <v>0</v>
      </c>
      <c r="L19" s="6">
        <v>0</v>
      </c>
    </row>
    <row r="20" spans="1:12" ht="22.5" x14ac:dyDescent="0.2">
      <c r="A20" s="12" t="s">
        <v>0</v>
      </c>
      <c r="B20" s="13" t="s">
        <v>0</v>
      </c>
      <c r="C20" s="11" t="s">
        <v>0</v>
      </c>
      <c r="D20" s="5" t="s">
        <v>44</v>
      </c>
      <c r="E20" s="5" t="s">
        <v>45</v>
      </c>
      <c r="F20" s="5" t="s">
        <v>38</v>
      </c>
      <c r="G20" s="6">
        <v>8894.7999999999993</v>
      </c>
      <c r="H20" s="6">
        <v>8764.9</v>
      </c>
      <c r="I20" s="6">
        <v>9501.6</v>
      </c>
      <c r="J20" s="6">
        <v>4596.7</v>
      </c>
      <c r="K20" s="6">
        <v>3294.5</v>
      </c>
      <c r="L20" s="6">
        <v>3294.5</v>
      </c>
    </row>
    <row r="21" spans="1:12" ht="22.5" x14ac:dyDescent="0.2">
      <c r="A21" s="12" t="s">
        <v>0</v>
      </c>
      <c r="B21" s="13" t="s">
        <v>0</v>
      </c>
      <c r="C21" s="11" t="s">
        <v>0</v>
      </c>
      <c r="D21" s="5" t="s">
        <v>44</v>
      </c>
      <c r="E21" s="5" t="s">
        <v>45</v>
      </c>
      <c r="F21" s="5" t="s">
        <v>43</v>
      </c>
      <c r="G21" s="6">
        <v>58.7</v>
      </c>
      <c r="H21" s="6">
        <v>56.6</v>
      </c>
      <c r="I21" s="6">
        <v>62</v>
      </c>
      <c r="J21" s="6">
        <v>0</v>
      </c>
      <c r="K21" s="6">
        <v>0</v>
      </c>
      <c r="L21" s="6">
        <v>0</v>
      </c>
    </row>
    <row r="22" spans="1:12" ht="22.5" x14ac:dyDescent="0.2">
      <c r="A22" s="12" t="s">
        <v>0</v>
      </c>
      <c r="B22" s="13" t="s">
        <v>0</v>
      </c>
      <c r="C22" s="11" t="s">
        <v>0</v>
      </c>
      <c r="D22" s="5" t="s">
        <v>44</v>
      </c>
      <c r="E22" s="5" t="s">
        <v>46</v>
      </c>
      <c r="F22" s="5" t="s">
        <v>38</v>
      </c>
      <c r="G22" s="6">
        <v>7096.8</v>
      </c>
      <c r="H22" s="6">
        <v>7096.8</v>
      </c>
      <c r="I22" s="6">
        <v>0</v>
      </c>
      <c r="J22" s="6">
        <v>0</v>
      </c>
      <c r="K22" s="6">
        <v>0</v>
      </c>
      <c r="L22" s="6">
        <v>0</v>
      </c>
    </row>
    <row r="23" spans="1:12" ht="22.5" x14ac:dyDescent="0.2">
      <c r="A23" s="12" t="s">
        <v>0</v>
      </c>
      <c r="B23" s="13" t="s">
        <v>0</v>
      </c>
      <c r="C23" s="11" t="s">
        <v>0</v>
      </c>
      <c r="D23" s="5" t="s">
        <v>44</v>
      </c>
      <c r="E23" s="5" t="s">
        <v>68</v>
      </c>
      <c r="F23" s="5" t="s">
        <v>38</v>
      </c>
      <c r="G23" s="6">
        <v>1247</v>
      </c>
      <c r="H23" s="6">
        <v>1246.9000000000001</v>
      </c>
      <c r="I23" s="6">
        <v>500</v>
      </c>
      <c r="J23" s="6">
        <v>0</v>
      </c>
      <c r="K23" s="6">
        <v>0</v>
      </c>
      <c r="L23" s="6">
        <v>0</v>
      </c>
    </row>
    <row r="24" spans="1:12" ht="22.5" x14ac:dyDescent="0.2">
      <c r="A24" s="12" t="s">
        <v>0</v>
      </c>
      <c r="B24" s="13" t="s">
        <v>0</v>
      </c>
      <c r="C24" s="11" t="s">
        <v>0</v>
      </c>
      <c r="D24" s="5" t="s">
        <v>44</v>
      </c>
      <c r="E24" s="5" t="s">
        <v>70</v>
      </c>
      <c r="F24" s="5" t="s">
        <v>38</v>
      </c>
      <c r="G24" s="6">
        <v>175</v>
      </c>
      <c r="H24" s="6">
        <v>175</v>
      </c>
      <c r="I24" s="6">
        <v>175</v>
      </c>
      <c r="J24" s="6">
        <v>0</v>
      </c>
      <c r="K24" s="6">
        <v>0</v>
      </c>
      <c r="L24" s="6">
        <v>0</v>
      </c>
    </row>
    <row r="25" spans="1:12" x14ac:dyDescent="0.2">
      <c r="A25" s="10" t="s">
        <v>0</v>
      </c>
      <c r="B25" s="11" t="s">
        <v>0</v>
      </c>
      <c r="C25" s="11" t="s">
        <v>0</v>
      </c>
      <c r="D25" s="5" t="s">
        <v>44</v>
      </c>
      <c r="E25" s="5" t="s">
        <v>69</v>
      </c>
      <c r="F25" s="5" t="s">
        <v>38</v>
      </c>
      <c r="G25" s="6">
        <v>0</v>
      </c>
      <c r="H25" s="6">
        <v>0</v>
      </c>
      <c r="I25" s="6">
        <v>3524.9</v>
      </c>
      <c r="J25" s="6">
        <v>0</v>
      </c>
      <c r="K25" s="6">
        <v>0</v>
      </c>
      <c r="L25" s="6">
        <v>0</v>
      </c>
    </row>
    <row r="26" spans="1:12" ht="26.25" customHeight="1" x14ac:dyDescent="0.2">
      <c r="A26" s="4" t="s">
        <v>91</v>
      </c>
      <c r="B26" s="5" t="s">
        <v>92</v>
      </c>
      <c r="C26" s="5" t="s">
        <v>25</v>
      </c>
      <c r="D26" s="5" t="s">
        <v>49</v>
      </c>
      <c r="E26" s="5" t="s">
        <v>50</v>
      </c>
      <c r="F26" s="5" t="s">
        <v>38</v>
      </c>
      <c r="G26" s="6">
        <v>62.7</v>
      </c>
      <c r="H26" s="6">
        <v>57.9</v>
      </c>
      <c r="I26" s="6">
        <v>120</v>
      </c>
      <c r="J26" s="6">
        <v>120</v>
      </c>
      <c r="K26" s="6">
        <v>120</v>
      </c>
      <c r="L26" s="6">
        <v>120</v>
      </c>
    </row>
    <row r="27" spans="1:12" ht="72" customHeight="1" x14ac:dyDescent="0.2">
      <c r="A27" s="8" t="s">
        <v>93</v>
      </c>
      <c r="B27" s="9" t="s">
        <v>94</v>
      </c>
      <c r="C27" s="5" t="s">
        <v>29</v>
      </c>
      <c r="D27" s="5" t="s">
        <v>65</v>
      </c>
      <c r="E27" s="5" t="s">
        <v>95</v>
      </c>
      <c r="F27" s="5" t="s">
        <v>38</v>
      </c>
      <c r="G27" s="6">
        <v>8347</v>
      </c>
      <c r="H27" s="6">
        <v>0</v>
      </c>
      <c r="I27" s="6">
        <v>8347</v>
      </c>
      <c r="J27" s="6">
        <v>0</v>
      </c>
      <c r="K27" s="6">
        <v>0</v>
      </c>
      <c r="L27" s="6">
        <v>0</v>
      </c>
    </row>
    <row r="28" spans="1:12" x14ac:dyDescent="0.2">
      <c r="A28" s="12" t="s">
        <v>0</v>
      </c>
      <c r="B28" s="13" t="s">
        <v>0</v>
      </c>
      <c r="C28" s="11" t="s">
        <v>0</v>
      </c>
      <c r="D28" s="5" t="s">
        <v>65</v>
      </c>
      <c r="E28" s="5" t="s">
        <v>96</v>
      </c>
      <c r="F28" s="5" t="s">
        <v>38</v>
      </c>
      <c r="G28" s="6">
        <v>970.3</v>
      </c>
      <c r="H28" s="6">
        <v>969.4</v>
      </c>
      <c r="I28" s="6">
        <v>1543</v>
      </c>
      <c r="J28" s="6">
        <v>1310</v>
      </c>
      <c r="K28" s="6">
        <v>1310</v>
      </c>
      <c r="L28" s="6">
        <v>1310</v>
      </c>
    </row>
    <row r="29" spans="1:12" x14ac:dyDescent="0.2">
      <c r="A29" s="12" t="s">
        <v>0</v>
      </c>
      <c r="B29" s="13" t="s">
        <v>0</v>
      </c>
      <c r="C29" s="11" t="s">
        <v>0</v>
      </c>
      <c r="D29" s="5" t="s">
        <v>65</v>
      </c>
      <c r="E29" s="5" t="s">
        <v>97</v>
      </c>
      <c r="F29" s="5" t="s">
        <v>38</v>
      </c>
      <c r="G29" s="6">
        <v>28.7</v>
      </c>
      <c r="H29" s="6">
        <v>28.1</v>
      </c>
      <c r="I29" s="6">
        <v>100</v>
      </c>
      <c r="J29" s="6">
        <v>100</v>
      </c>
      <c r="K29" s="6">
        <v>100</v>
      </c>
      <c r="L29" s="6">
        <v>100</v>
      </c>
    </row>
    <row r="30" spans="1:12" x14ac:dyDescent="0.2">
      <c r="A30" s="12" t="s">
        <v>0</v>
      </c>
      <c r="B30" s="13" t="s">
        <v>0</v>
      </c>
      <c r="C30" s="11" t="s">
        <v>0</v>
      </c>
      <c r="D30" s="5" t="s">
        <v>65</v>
      </c>
      <c r="E30" s="5" t="s">
        <v>98</v>
      </c>
      <c r="F30" s="5" t="s">
        <v>38</v>
      </c>
      <c r="G30" s="6">
        <v>4368</v>
      </c>
      <c r="H30" s="6">
        <v>4334.8999999999996</v>
      </c>
      <c r="I30" s="6">
        <v>4992.3999999999996</v>
      </c>
      <c r="J30" s="6">
        <v>4063.7</v>
      </c>
      <c r="K30" s="6">
        <v>3633.6</v>
      </c>
      <c r="L30" s="6">
        <v>3633.6</v>
      </c>
    </row>
    <row r="31" spans="1:12" x14ac:dyDescent="0.2">
      <c r="A31" s="12" t="s">
        <v>0</v>
      </c>
      <c r="B31" s="13" t="s">
        <v>0</v>
      </c>
      <c r="C31" s="11" t="s">
        <v>0</v>
      </c>
      <c r="D31" s="5" t="s">
        <v>65</v>
      </c>
      <c r="E31" s="5" t="s">
        <v>66</v>
      </c>
      <c r="F31" s="5" t="s">
        <v>38</v>
      </c>
      <c r="G31" s="6">
        <v>17138.3</v>
      </c>
      <c r="H31" s="6">
        <v>17138.3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">
      <c r="A32" s="12" t="s">
        <v>0</v>
      </c>
      <c r="B32" s="13" t="s">
        <v>0</v>
      </c>
      <c r="C32" s="11" t="s">
        <v>0</v>
      </c>
      <c r="D32" s="5" t="s">
        <v>65</v>
      </c>
      <c r="E32" s="5" t="s">
        <v>71</v>
      </c>
      <c r="F32" s="5" t="s">
        <v>38</v>
      </c>
      <c r="G32" s="6">
        <v>3502.1</v>
      </c>
      <c r="H32" s="6">
        <v>3502.1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">
      <c r="A33" s="12" t="s">
        <v>0</v>
      </c>
      <c r="B33" s="13" t="s">
        <v>0</v>
      </c>
      <c r="C33" s="11" t="s">
        <v>0</v>
      </c>
      <c r="D33" s="5" t="s">
        <v>65</v>
      </c>
      <c r="E33" s="5" t="s">
        <v>42</v>
      </c>
      <c r="F33" s="5" t="s">
        <v>38</v>
      </c>
      <c r="G33" s="6">
        <v>14355.5</v>
      </c>
      <c r="H33" s="6">
        <v>14280.6</v>
      </c>
      <c r="I33" s="6">
        <v>12587.7</v>
      </c>
      <c r="J33" s="6">
        <v>0</v>
      </c>
      <c r="K33" s="6">
        <v>0</v>
      </c>
      <c r="L33" s="6">
        <v>0</v>
      </c>
    </row>
    <row r="34" spans="1:12" x14ac:dyDescent="0.2">
      <c r="A34" s="10" t="s">
        <v>0</v>
      </c>
      <c r="B34" s="11" t="s">
        <v>0</v>
      </c>
      <c r="C34" s="11" t="s">
        <v>0</v>
      </c>
      <c r="D34" s="5" t="s">
        <v>65</v>
      </c>
      <c r="E34" s="5" t="s">
        <v>42</v>
      </c>
      <c r="F34" s="5" t="s">
        <v>36</v>
      </c>
      <c r="G34" s="6">
        <v>394.9</v>
      </c>
      <c r="H34" s="6">
        <v>394.9</v>
      </c>
      <c r="I34" s="6">
        <v>2716.9</v>
      </c>
      <c r="J34" s="6">
        <v>0</v>
      </c>
      <c r="K34" s="6">
        <v>0</v>
      </c>
      <c r="L34" s="6">
        <v>0</v>
      </c>
    </row>
    <row r="35" spans="1:12" ht="80.25" customHeight="1" x14ac:dyDescent="0.2">
      <c r="A35" s="8" t="s">
        <v>99</v>
      </c>
      <c r="B35" s="9" t="s">
        <v>100</v>
      </c>
      <c r="C35" s="5" t="s">
        <v>29</v>
      </c>
      <c r="D35" s="5" t="s">
        <v>65</v>
      </c>
      <c r="E35" s="5" t="s">
        <v>71</v>
      </c>
      <c r="F35" s="5" t="s">
        <v>36</v>
      </c>
      <c r="G35" s="6">
        <v>0</v>
      </c>
      <c r="H35" s="6">
        <v>0</v>
      </c>
      <c r="I35" s="6">
        <v>3278</v>
      </c>
      <c r="J35" s="6">
        <v>3241.9</v>
      </c>
      <c r="K35" s="6">
        <v>3241.9</v>
      </c>
      <c r="L35" s="6">
        <v>3241.9</v>
      </c>
    </row>
    <row r="36" spans="1:12" x14ac:dyDescent="0.2">
      <c r="A36" s="10" t="s">
        <v>0</v>
      </c>
      <c r="B36" s="11" t="s">
        <v>0</v>
      </c>
      <c r="C36" s="11" t="s">
        <v>0</v>
      </c>
      <c r="D36" s="5" t="s">
        <v>65</v>
      </c>
      <c r="E36" s="5" t="s">
        <v>72</v>
      </c>
      <c r="F36" s="5" t="s">
        <v>38</v>
      </c>
      <c r="G36" s="6">
        <v>2900</v>
      </c>
      <c r="H36" s="6">
        <v>2895.2</v>
      </c>
      <c r="I36" s="6">
        <v>0</v>
      </c>
      <c r="J36" s="6">
        <v>0</v>
      </c>
      <c r="K36" s="6">
        <v>0</v>
      </c>
      <c r="L36" s="6">
        <v>0</v>
      </c>
    </row>
    <row r="37" spans="1:12" ht="26.25" customHeight="1" x14ac:dyDescent="0.2">
      <c r="A37" s="4" t="s">
        <v>101</v>
      </c>
      <c r="B37" s="5" t="s">
        <v>102</v>
      </c>
      <c r="C37" s="5" t="s">
        <v>22</v>
      </c>
      <c r="D37" s="5" t="s">
        <v>47</v>
      </c>
      <c r="E37" s="5" t="s">
        <v>48</v>
      </c>
      <c r="F37" s="5" t="s">
        <v>38</v>
      </c>
      <c r="G37" s="6">
        <v>0</v>
      </c>
      <c r="H37" s="6">
        <v>0</v>
      </c>
      <c r="I37" s="6">
        <v>453.7</v>
      </c>
      <c r="J37" s="6">
        <v>0</v>
      </c>
      <c r="K37" s="6">
        <v>0</v>
      </c>
      <c r="L37" s="6">
        <v>0</v>
      </c>
    </row>
    <row r="38" spans="1:12" ht="71.25" customHeight="1" x14ac:dyDescent="0.2">
      <c r="A38" s="4" t="s">
        <v>103</v>
      </c>
      <c r="B38" s="5" t="s">
        <v>104</v>
      </c>
      <c r="C38" s="5" t="s">
        <v>0</v>
      </c>
      <c r="D38" s="5" t="s">
        <v>0</v>
      </c>
      <c r="E38" s="5" t="s">
        <v>0</v>
      </c>
      <c r="F38" s="5" t="s">
        <v>0</v>
      </c>
      <c r="G38" s="6">
        <v>42102.2</v>
      </c>
      <c r="H38" s="6">
        <v>41432.5</v>
      </c>
      <c r="I38" s="6">
        <v>14890.9</v>
      </c>
      <c r="J38" s="6">
        <v>14856.8</v>
      </c>
      <c r="K38" s="6">
        <v>14856.8</v>
      </c>
      <c r="L38" s="6">
        <v>14856.8</v>
      </c>
    </row>
    <row r="39" spans="1:12" ht="45" x14ac:dyDescent="0.2">
      <c r="A39" s="4" t="s">
        <v>105</v>
      </c>
      <c r="B39" s="5" t="s">
        <v>106</v>
      </c>
      <c r="C39" s="5" t="s">
        <v>28</v>
      </c>
      <c r="D39" s="5" t="s">
        <v>35</v>
      </c>
      <c r="E39" s="5" t="s">
        <v>67</v>
      </c>
      <c r="F39" s="5" t="s">
        <v>38</v>
      </c>
      <c r="G39" s="6">
        <v>18518.400000000001</v>
      </c>
      <c r="H39" s="6">
        <v>17980.900000000001</v>
      </c>
      <c r="I39" s="6">
        <v>34.1</v>
      </c>
      <c r="J39" s="6">
        <v>0</v>
      </c>
      <c r="K39" s="6">
        <v>0</v>
      </c>
      <c r="L39" s="6">
        <v>0</v>
      </c>
    </row>
    <row r="40" spans="1:12" ht="127.5" customHeight="1" x14ac:dyDescent="0.2">
      <c r="A40" s="8" t="s">
        <v>107</v>
      </c>
      <c r="B40" s="9" t="s">
        <v>108</v>
      </c>
      <c r="C40" s="5" t="s">
        <v>23</v>
      </c>
      <c r="D40" s="5" t="s">
        <v>37</v>
      </c>
      <c r="E40" s="5" t="s">
        <v>42</v>
      </c>
      <c r="F40" s="5" t="s">
        <v>38</v>
      </c>
      <c r="G40" s="6">
        <v>12646.3</v>
      </c>
      <c r="H40" s="6">
        <v>12524.5</v>
      </c>
      <c r="I40" s="6">
        <v>3405.3</v>
      </c>
      <c r="J40" s="6">
        <v>0</v>
      </c>
      <c r="K40" s="6">
        <v>0</v>
      </c>
      <c r="L40" s="6">
        <v>0</v>
      </c>
    </row>
    <row r="41" spans="1:12" x14ac:dyDescent="0.2">
      <c r="A41" s="12" t="s">
        <v>0</v>
      </c>
      <c r="B41" s="13" t="s">
        <v>0</v>
      </c>
      <c r="C41" s="11" t="s">
        <v>0</v>
      </c>
      <c r="D41" s="5" t="s">
        <v>37</v>
      </c>
      <c r="E41" s="5" t="s">
        <v>109</v>
      </c>
      <c r="F41" s="5" t="s">
        <v>38</v>
      </c>
      <c r="G41" s="6">
        <v>433.9</v>
      </c>
      <c r="H41" s="6">
        <v>433.9</v>
      </c>
      <c r="I41" s="6">
        <v>318.2</v>
      </c>
      <c r="J41" s="6">
        <v>318.2</v>
      </c>
      <c r="K41" s="6">
        <v>318.2</v>
      </c>
      <c r="L41" s="6">
        <v>318.2</v>
      </c>
    </row>
    <row r="42" spans="1:12" x14ac:dyDescent="0.2">
      <c r="A42" s="12" t="s">
        <v>0</v>
      </c>
      <c r="B42" s="13" t="s">
        <v>0</v>
      </c>
      <c r="C42" s="11" t="s">
        <v>0</v>
      </c>
      <c r="D42" s="5" t="s">
        <v>37</v>
      </c>
      <c r="E42" s="5" t="s">
        <v>63</v>
      </c>
      <c r="F42" s="5" t="s">
        <v>38</v>
      </c>
      <c r="G42" s="6">
        <v>6475.2</v>
      </c>
      <c r="H42" s="6">
        <v>6473.8</v>
      </c>
      <c r="I42" s="6">
        <v>6226.4</v>
      </c>
      <c r="J42" s="6">
        <v>9866.4</v>
      </c>
      <c r="K42" s="6">
        <v>9866.4</v>
      </c>
      <c r="L42" s="6">
        <v>9866.4</v>
      </c>
    </row>
    <row r="43" spans="1:12" x14ac:dyDescent="0.2">
      <c r="A43" s="12" t="s">
        <v>0</v>
      </c>
      <c r="B43" s="13" t="s">
        <v>0</v>
      </c>
      <c r="C43" s="11" t="s">
        <v>0</v>
      </c>
      <c r="D43" s="5" t="s">
        <v>37</v>
      </c>
      <c r="E43" s="5" t="s">
        <v>63</v>
      </c>
      <c r="F43" s="5" t="s">
        <v>34</v>
      </c>
      <c r="G43" s="6">
        <v>0</v>
      </c>
      <c r="H43" s="6">
        <v>0</v>
      </c>
      <c r="I43" s="6">
        <v>34.700000000000003</v>
      </c>
      <c r="J43" s="6">
        <v>0</v>
      </c>
      <c r="K43" s="6">
        <v>0</v>
      </c>
      <c r="L43" s="6">
        <v>0</v>
      </c>
    </row>
    <row r="44" spans="1:12" x14ac:dyDescent="0.2">
      <c r="A44" s="10" t="s">
        <v>0</v>
      </c>
      <c r="B44" s="11" t="s">
        <v>0</v>
      </c>
      <c r="C44" s="11" t="s">
        <v>0</v>
      </c>
      <c r="D44" s="5" t="s">
        <v>37</v>
      </c>
      <c r="E44" s="5" t="s">
        <v>64</v>
      </c>
      <c r="F44" s="5" t="s">
        <v>38</v>
      </c>
      <c r="G44" s="6">
        <v>4019.4</v>
      </c>
      <c r="H44" s="6">
        <v>4019.4</v>
      </c>
      <c r="I44" s="6">
        <v>4402.2</v>
      </c>
      <c r="J44" s="6">
        <v>4402.2</v>
      </c>
      <c r="K44" s="6">
        <v>4402.2</v>
      </c>
      <c r="L44" s="6">
        <v>4402.2</v>
      </c>
    </row>
    <row r="45" spans="1:12" ht="24" customHeight="1" x14ac:dyDescent="0.2">
      <c r="A45" s="4" t="s">
        <v>110</v>
      </c>
      <c r="B45" s="5" t="s">
        <v>111</v>
      </c>
      <c r="C45" s="5" t="s">
        <v>26</v>
      </c>
      <c r="D45" s="5" t="s">
        <v>39</v>
      </c>
      <c r="E45" s="5" t="s">
        <v>40</v>
      </c>
      <c r="F45" s="5" t="s">
        <v>41</v>
      </c>
      <c r="G45" s="6">
        <v>9</v>
      </c>
      <c r="H45" s="6">
        <v>0</v>
      </c>
      <c r="I45" s="6">
        <v>320</v>
      </c>
      <c r="J45" s="6">
        <v>120</v>
      </c>
      <c r="K45" s="6">
        <v>120</v>
      </c>
      <c r="L45" s="6">
        <v>120</v>
      </c>
    </row>
    <row r="46" spans="1:12" ht="27" customHeight="1" x14ac:dyDescent="0.2">
      <c r="A46" s="4" t="s">
        <v>112</v>
      </c>
      <c r="B46" s="5" t="s">
        <v>113</v>
      </c>
      <c r="C46" s="5" t="s">
        <v>29</v>
      </c>
      <c r="D46" s="5" t="s">
        <v>65</v>
      </c>
      <c r="E46" s="5" t="s">
        <v>114</v>
      </c>
      <c r="F46" s="5" t="s">
        <v>38</v>
      </c>
      <c r="G46" s="6">
        <v>0</v>
      </c>
      <c r="H46" s="6">
        <v>0</v>
      </c>
      <c r="I46" s="6">
        <v>150</v>
      </c>
      <c r="J46" s="6">
        <v>150</v>
      </c>
      <c r="K46" s="6">
        <v>150</v>
      </c>
      <c r="L46" s="6">
        <v>150</v>
      </c>
    </row>
    <row r="47" spans="1:12" ht="93" customHeight="1" x14ac:dyDescent="0.2">
      <c r="A47" s="4" t="s">
        <v>115</v>
      </c>
      <c r="B47" s="5" t="s">
        <v>116</v>
      </c>
      <c r="C47" s="5" t="s">
        <v>0</v>
      </c>
      <c r="D47" s="5" t="s">
        <v>0</v>
      </c>
      <c r="E47" s="5" t="s">
        <v>0</v>
      </c>
      <c r="F47" s="5" t="s">
        <v>0</v>
      </c>
      <c r="G47" s="6">
        <v>16932.099999999999</v>
      </c>
      <c r="H47" s="7">
        <v>16822.2</v>
      </c>
      <c r="I47" s="7">
        <v>15095.7</v>
      </c>
      <c r="J47" s="7">
        <v>14227.7</v>
      </c>
      <c r="K47" s="7">
        <v>14227.7</v>
      </c>
      <c r="L47" s="7">
        <v>14227.7</v>
      </c>
    </row>
    <row r="48" spans="1:12" ht="34.5" customHeight="1" x14ac:dyDescent="0.2">
      <c r="A48" s="8" t="s">
        <v>117</v>
      </c>
      <c r="B48" s="9" t="s">
        <v>118</v>
      </c>
      <c r="C48" s="5" t="s">
        <v>21</v>
      </c>
      <c r="D48" s="5" t="s">
        <v>54</v>
      </c>
      <c r="E48" s="5" t="s">
        <v>74</v>
      </c>
      <c r="F48" s="5" t="s">
        <v>38</v>
      </c>
      <c r="G48" s="6">
        <v>2636.7</v>
      </c>
      <c r="H48" s="6">
        <v>2634.9</v>
      </c>
      <c r="I48" s="6">
        <v>0</v>
      </c>
      <c r="J48" s="6">
        <v>0</v>
      </c>
      <c r="K48" s="6">
        <v>0</v>
      </c>
      <c r="L48" s="6">
        <v>0</v>
      </c>
    </row>
    <row r="49" spans="1:12" ht="22.5" x14ac:dyDescent="0.2">
      <c r="A49" s="12" t="s">
        <v>0</v>
      </c>
      <c r="B49" s="13" t="s">
        <v>0</v>
      </c>
      <c r="C49" s="11" t="s">
        <v>0</v>
      </c>
      <c r="D49" s="5" t="s">
        <v>54</v>
      </c>
      <c r="E49" s="5" t="s">
        <v>53</v>
      </c>
      <c r="F49" s="5" t="s">
        <v>32</v>
      </c>
      <c r="G49" s="6">
        <v>2760.8</v>
      </c>
      <c r="H49" s="6">
        <v>2734.2</v>
      </c>
      <c r="I49" s="6">
        <v>2916.2</v>
      </c>
      <c r="J49" s="6">
        <v>2916.2</v>
      </c>
      <c r="K49" s="6">
        <v>2916.2</v>
      </c>
      <c r="L49" s="6">
        <v>2916.2</v>
      </c>
    </row>
    <row r="50" spans="1:12" ht="22.5" x14ac:dyDescent="0.2">
      <c r="A50" s="12" t="s">
        <v>0</v>
      </c>
      <c r="B50" s="13" t="s">
        <v>0</v>
      </c>
      <c r="C50" s="11" t="s">
        <v>0</v>
      </c>
      <c r="D50" s="5" t="s">
        <v>54</v>
      </c>
      <c r="E50" s="5" t="s">
        <v>53</v>
      </c>
      <c r="F50" s="5" t="s">
        <v>38</v>
      </c>
      <c r="G50" s="6">
        <v>1504.1</v>
      </c>
      <c r="H50" s="6">
        <v>1462.3</v>
      </c>
      <c r="I50" s="6">
        <v>1711.1</v>
      </c>
      <c r="J50" s="6">
        <v>1655</v>
      </c>
      <c r="K50" s="6">
        <v>1655</v>
      </c>
      <c r="L50" s="6">
        <v>1655</v>
      </c>
    </row>
    <row r="51" spans="1:12" ht="22.5" x14ac:dyDescent="0.2">
      <c r="A51" s="12" t="s">
        <v>0</v>
      </c>
      <c r="B51" s="13" t="s">
        <v>0</v>
      </c>
      <c r="C51" s="11" t="s">
        <v>0</v>
      </c>
      <c r="D51" s="5" t="s">
        <v>54</v>
      </c>
      <c r="E51" s="5" t="s">
        <v>53</v>
      </c>
      <c r="F51" s="5" t="s">
        <v>43</v>
      </c>
      <c r="G51" s="6">
        <v>44.7</v>
      </c>
      <c r="H51" s="6">
        <v>34</v>
      </c>
      <c r="I51" s="6">
        <v>11.9</v>
      </c>
      <c r="J51" s="6">
        <v>0</v>
      </c>
      <c r="K51" s="6">
        <v>0</v>
      </c>
      <c r="L51" s="6">
        <v>0</v>
      </c>
    </row>
    <row r="52" spans="1:12" ht="22.5" x14ac:dyDescent="0.2">
      <c r="A52" s="10" t="s">
        <v>0</v>
      </c>
      <c r="B52" s="11" t="s">
        <v>0</v>
      </c>
      <c r="C52" s="11" t="s">
        <v>0</v>
      </c>
      <c r="D52" s="5" t="s">
        <v>33</v>
      </c>
      <c r="E52" s="5" t="s">
        <v>55</v>
      </c>
      <c r="F52" s="5" t="s">
        <v>38</v>
      </c>
      <c r="G52" s="6">
        <v>0</v>
      </c>
      <c r="H52" s="6">
        <v>0</v>
      </c>
      <c r="I52" s="6">
        <v>800</v>
      </c>
      <c r="J52" s="6">
        <v>0</v>
      </c>
      <c r="K52" s="6">
        <v>0</v>
      </c>
      <c r="L52" s="6">
        <v>0</v>
      </c>
    </row>
    <row r="53" spans="1:12" ht="38.25" customHeight="1" x14ac:dyDescent="0.2">
      <c r="A53" s="4" t="s">
        <v>119</v>
      </c>
      <c r="B53" s="5" t="s">
        <v>120</v>
      </c>
      <c r="C53" s="5" t="s">
        <v>21</v>
      </c>
      <c r="D53" s="5" t="s">
        <v>54</v>
      </c>
      <c r="E53" s="5" t="s">
        <v>53</v>
      </c>
      <c r="F53" s="5" t="s">
        <v>32</v>
      </c>
      <c r="G53" s="6">
        <v>9457.7000000000007</v>
      </c>
      <c r="H53" s="6">
        <v>9428.7000000000007</v>
      </c>
      <c r="I53" s="6">
        <v>9656.5</v>
      </c>
      <c r="J53" s="6">
        <v>9656.5</v>
      </c>
      <c r="K53" s="6">
        <v>9656.5</v>
      </c>
      <c r="L53" s="6">
        <v>9656.5</v>
      </c>
    </row>
    <row r="54" spans="1:12" ht="83.25" customHeight="1" x14ac:dyDescent="0.2">
      <c r="A54" s="4" t="s">
        <v>121</v>
      </c>
      <c r="B54" s="5" t="s">
        <v>122</v>
      </c>
      <c r="C54" s="5" t="s">
        <v>30</v>
      </c>
      <c r="D54" s="5" t="s">
        <v>56</v>
      </c>
      <c r="E54" s="5" t="s">
        <v>57</v>
      </c>
      <c r="F54" s="5" t="s">
        <v>58</v>
      </c>
      <c r="G54" s="6">
        <v>528.1</v>
      </c>
      <c r="H54" s="6">
        <v>528.1</v>
      </c>
      <c r="I54" s="6">
        <v>0</v>
      </c>
      <c r="J54" s="6">
        <v>0</v>
      </c>
      <c r="K54" s="6">
        <v>0</v>
      </c>
      <c r="L54" s="6">
        <v>0</v>
      </c>
    </row>
    <row r="55" spans="1:12" ht="81" customHeight="1" x14ac:dyDescent="0.2">
      <c r="A55" s="4" t="s">
        <v>123</v>
      </c>
      <c r="B55" s="5" t="s">
        <v>124</v>
      </c>
      <c r="C55" s="5" t="s">
        <v>0</v>
      </c>
      <c r="D55" s="5" t="s">
        <v>0</v>
      </c>
      <c r="E55" s="5" t="s">
        <v>0</v>
      </c>
      <c r="F55" s="5" t="s">
        <v>0</v>
      </c>
      <c r="G55" s="6">
        <v>1104.2</v>
      </c>
      <c r="H55" s="7">
        <v>1103.9000000000001</v>
      </c>
      <c r="I55" s="7">
        <v>1347.7</v>
      </c>
      <c r="J55" s="7">
        <v>1369.2</v>
      </c>
      <c r="K55" s="7">
        <v>1420.8</v>
      </c>
      <c r="L55" s="7">
        <v>1420.8</v>
      </c>
    </row>
    <row r="56" spans="1:12" ht="26.25" customHeight="1" x14ac:dyDescent="0.2">
      <c r="A56" s="4" t="s">
        <v>125</v>
      </c>
      <c r="B56" s="5" t="s">
        <v>126</v>
      </c>
      <c r="C56" s="5" t="s">
        <v>0</v>
      </c>
      <c r="D56" s="5" t="s">
        <v>0</v>
      </c>
      <c r="E56" s="5" t="s">
        <v>0</v>
      </c>
      <c r="F56" s="5" t="s">
        <v>0</v>
      </c>
      <c r="G56" s="6">
        <v>1091.0999999999999</v>
      </c>
      <c r="H56" s="6">
        <v>1091.0999999999999</v>
      </c>
      <c r="I56" s="6">
        <v>1140.5</v>
      </c>
      <c r="J56" s="6">
        <v>1162</v>
      </c>
      <c r="K56" s="6">
        <v>1213.5999999999999</v>
      </c>
      <c r="L56" s="6">
        <v>1213.5999999999999</v>
      </c>
    </row>
    <row r="57" spans="1:12" ht="41.25" customHeight="1" x14ac:dyDescent="0.2">
      <c r="A57" s="8" t="s">
        <v>127</v>
      </c>
      <c r="B57" s="9" t="s">
        <v>128</v>
      </c>
      <c r="C57" s="5" t="s">
        <v>59</v>
      </c>
      <c r="D57" s="5" t="s">
        <v>61</v>
      </c>
      <c r="E57" s="5" t="s">
        <v>62</v>
      </c>
      <c r="F57" s="5" t="s">
        <v>32</v>
      </c>
      <c r="G57" s="6">
        <v>1090.3</v>
      </c>
      <c r="H57" s="6">
        <v>1090.3</v>
      </c>
      <c r="I57" s="6">
        <v>978.2</v>
      </c>
      <c r="J57" s="6">
        <v>1021</v>
      </c>
      <c r="K57" s="6">
        <v>1050.7</v>
      </c>
      <c r="L57" s="6">
        <v>1050.7</v>
      </c>
    </row>
    <row r="58" spans="1:12" x14ac:dyDescent="0.2">
      <c r="A58" s="10" t="s">
        <v>0</v>
      </c>
      <c r="B58" s="11" t="s">
        <v>0</v>
      </c>
      <c r="C58" s="11" t="s">
        <v>0</v>
      </c>
      <c r="D58" s="5" t="s">
        <v>61</v>
      </c>
      <c r="E58" s="5" t="s">
        <v>62</v>
      </c>
      <c r="F58" s="5" t="s">
        <v>38</v>
      </c>
      <c r="G58" s="6">
        <v>0.8</v>
      </c>
      <c r="H58" s="6">
        <v>0.8</v>
      </c>
      <c r="I58" s="6">
        <v>162.30000000000001</v>
      </c>
      <c r="J58" s="6">
        <v>141</v>
      </c>
      <c r="K58" s="6">
        <v>162.9</v>
      </c>
      <c r="L58" s="6">
        <v>162.9</v>
      </c>
    </row>
    <row r="59" spans="1:12" ht="26.25" customHeight="1" x14ac:dyDescent="0.2">
      <c r="A59" s="4" t="s">
        <v>129</v>
      </c>
      <c r="B59" s="5" t="s">
        <v>130</v>
      </c>
      <c r="C59" s="5" t="s">
        <v>0</v>
      </c>
      <c r="D59" s="5" t="s">
        <v>0</v>
      </c>
      <c r="E59" s="5" t="s">
        <v>0</v>
      </c>
      <c r="F59" s="5" t="s">
        <v>0</v>
      </c>
      <c r="G59" s="6">
        <v>13.1</v>
      </c>
      <c r="H59" s="6">
        <v>12.8</v>
      </c>
      <c r="I59" s="6">
        <v>207.2</v>
      </c>
      <c r="J59" s="6">
        <v>207.2</v>
      </c>
      <c r="K59" s="6">
        <v>207.2</v>
      </c>
      <c r="L59" s="6">
        <v>207.2</v>
      </c>
    </row>
    <row r="60" spans="1:12" ht="174" customHeight="1" x14ac:dyDescent="0.2">
      <c r="A60" s="4" t="s">
        <v>131</v>
      </c>
      <c r="B60" s="5" t="s">
        <v>132</v>
      </c>
      <c r="C60" s="5" t="s">
        <v>27</v>
      </c>
      <c r="D60" s="5" t="s">
        <v>47</v>
      </c>
      <c r="E60" s="5" t="s">
        <v>60</v>
      </c>
      <c r="F60" s="5" t="s">
        <v>38</v>
      </c>
      <c r="G60" s="6">
        <v>13.1</v>
      </c>
      <c r="H60" s="6">
        <v>12.8</v>
      </c>
      <c r="I60" s="6">
        <v>207.2</v>
      </c>
      <c r="J60" s="6">
        <v>207.2</v>
      </c>
      <c r="K60" s="6">
        <v>207.2</v>
      </c>
      <c r="L60" s="6">
        <v>207.2</v>
      </c>
    </row>
    <row r="61" spans="1:12" ht="59.25" customHeight="1" x14ac:dyDescent="0.2">
      <c r="A61" s="4" t="s">
        <v>133</v>
      </c>
      <c r="B61" s="5" t="s">
        <v>134</v>
      </c>
      <c r="C61" s="5" t="s">
        <v>0</v>
      </c>
      <c r="D61" s="5" t="s">
        <v>0</v>
      </c>
      <c r="E61" s="5" t="s">
        <v>0</v>
      </c>
      <c r="F61" s="5" t="s">
        <v>0</v>
      </c>
      <c r="G61" s="6">
        <v>5010.8</v>
      </c>
      <c r="H61" s="7">
        <v>4973.3999999999996</v>
      </c>
      <c r="I61" s="7">
        <v>5904.1</v>
      </c>
      <c r="J61" s="7">
        <v>5864.8</v>
      </c>
      <c r="K61" s="7">
        <v>5864.8</v>
      </c>
      <c r="L61" s="7">
        <v>5864.8</v>
      </c>
    </row>
    <row r="62" spans="1:12" ht="21.75" customHeight="1" x14ac:dyDescent="0.2">
      <c r="A62" s="4" t="s">
        <v>135</v>
      </c>
      <c r="B62" s="5" t="s">
        <v>136</v>
      </c>
      <c r="C62" s="5" t="s">
        <v>0</v>
      </c>
      <c r="D62" s="5" t="s">
        <v>0</v>
      </c>
      <c r="E62" s="5" t="s">
        <v>0</v>
      </c>
      <c r="F62" s="5" t="s">
        <v>0</v>
      </c>
      <c r="G62" s="6">
        <v>5010.8</v>
      </c>
      <c r="H62" s="6">
        <v>4973.3999999999996</v>
      </c>
      <c r="I62" s="6">
        <v>5904.1</v>
      </c>
      <c r="J62" s="6">
        <v>5864.8</v>
      </c>
      <c r="K62" s="6">
        <v>5864.8</v>
      </c>
      <c r="L62" s="6">
        <v>5864.8</v>
      </c>
    </row>
    <row r="63" spans="1:12" ht="60.75" customHeight="1" x14ac:dyDescent="0.2">
      <c r="A63" s="4" t="s">
        <v>137</v>
      </c>
      <c r="B63" s="5" t="s">
        <v>138</v>
      </c>
      <c r="C63" s="5" t="s">
        <v>0</v>
      </c>
      <c r="D63" s="5" t="s">
        <v>0</v>
      </c>
      <c r="E63" s="5" t="s">
        <v>0</v>
      </c>
      <c r="F63" s="5" t="s">
        <v>0</v>
      </c>
      <c r="G63" s="6">
        <v>4973.8</v>
      </c>
      <c r="H63" s="6">
        <v>4936.3999999999996</v>
      </c>
      <c r="I63" s="6">
        <v>5864.8</v>
      </c>
      <c r="J63" s="6">
        <v>5864.8</v>
      </c>
      <c r="K63" s="6">
        <v>5864.8</v>
      </c>
      <c r="L63" s="6">
        <v>5864.8</v>
      </c>
    </row>
    <row r="64" spans="1:12" ht="28.5" customHeight="1" x14ac:dyDescent="0.2">
      <c r="A64" s="8" t="s">
        <v>139</v>
      </c>
      <c r="B64" s="9" t="s">
        <v>140</v>
      </c>
      <c r="C64" s="5" t="s">
        <v>59</v>
      </c>
      <c r="D64" s="5" t="s">
        <v>44</v>
      </c>
      <c r="E64" s="5" t="s">
        <v>52</v>
      </c>
      <c r="F64" s="5" t="s">
        <v>73</v>
      </c>
      <c r="G64" s="6">
        <v>507.2</v>
      </c>
      <c r="H64" s="6">
        <v>507.2</v>
      </c>
      <c r="I64" s="6">
        <v>693.3</v>
      </c>
      <c r="J64" s="6">
        <v>693.3</v>
      </c>
      <c r="K64" s="6">
        <v>693.3</v>
      </c>
      <c r="L64" s="6">
        <v>693.3</v>
      </c>
    </row>
    <row r="65" spans="1:12" ht="22.5" x14ac:dyDescent="0.2">
      <c r="A65" s="10" t="s">
        <v>0</v>
      </c>
      <c r="B65" s="11" t="s">
        <v>0</v>
      </c>
      <c r="C65" s="11" t="s">
        <v>0</v>
      </c>
      <c r="D65" s="5" t="s">
        <v>44</v>
      </c>
      <c r="E65" s="5" t="s">
        <v>45</v>
      </c>
      <c r="F65" s="5" t="s">
        <v>73</v>
      </c>
      <c r="G65" s="6">
        <v>4466.6000000000004</v>
      </c>
      <c r="H65" s="6">
        <v>4429.2</v>
      </c>
      <c r="I65" s="6">
        <v>5171.5</v>
      </c>
      <c r="J65" s="6">
        <v>5171.5</v>
      </c>
      <c r="K65" s="6">
        <v>5171.5</v>
      </c>
      <c r="L65" s="6">
        <v>5171.5</v>
      </c>
    </row>
    <row r="66" spans="1:12" ht="24.75" customHeight="1" x14ac:dyDescent="0.2">
      <c r="A66" s="4" t="s">
        <v>141</v>
      </c>
      <c r="B66" s="5" t="s">
        <v>142</v>
      </c>
      <c r="C66" s="5" t="s">
        <v>0</v>
      </c>
      <c r="D66" s="5" t="s">
        <v>0</v>
      </c>
      <c r="E66" s="5" t="s">
        <v>0</v>
      </c>
      <c r="F66" s="5" t="s">
        <v>0</v>
      </c>
      <c r="G66" s="6">
        <v>37</v>
      </c>
      <c r="H66" s="6">
        <v>37</v>
      </c>
      <c r="I66" s="6">
        <v>39.299999999999997</v>
      </c>
      <c r="J66" s="6">
        <v>0</v>
      </c>
      <c r="K66" s="6">
        <v>0</v>
      </c>
      <c r="L66" s="6">
        <v>0</v>
      </c>
    </row>
    <row r="67" spans="1:12" ht="19.5" customHeight="1" x14ac:dyDescent="0.2">
      <c r="A67" s="8" t="s">
        <v>143</v>
      </c>
      <c r="B67" s="9" t="s">
        <v>144</v>
      </c>
      <c r="C67" s="5" t="s">
        <v>59</v>
      </c>
      <c r="D67" s="5" t="s">
        <v>65</v>
      </c>
      <c r="E67" s="5" t="s">
        <v>71</v>
      </c>
      <c r="F67" s="5" t="s">
        <v>73</v>
      </c>
      <c r="G67" s="6">
        <v>0</v>
      </c>
      <c r="H67" s="6">
        <v>0</v>
      </c>
      <c r="I67" s="6">
        <v>9.3000000000000007</v>
      </c>
      <c r="J67" s="6">
        <v>0</v>
      </c>
      <c r="K67" s="6">
        <v>0</v>
      </c>
      <c r="L67" s="6">
        <v>0</v>
      </c>
    </row>
    <row r="68" spans="1:12" ht="22.5" x14ac:dyDescent="0.2">
      <c r="A68" s="12" t="s">
        <v>0</v>
      </c>
      <c r="B68" s="13" t="s">
        <v>0</v>
      </c>
      <c r="C68" s="11" t="s">
        <v>0</v>
      </c>
      <c r="D68" s="5" t="s">
        <v>44</v>
      </c>
      <c r="E68" s="5" t="s">
        <v>68</v>
      </c>
      <c r="F68" s="5" t="s">
        <v>73</v>
      </c>
      <c r="G68" s="6">
        <v>12.3</v>
      </c>
      <c r="H68" s="6">
        <v>12.3</v>
      </c>
      <c r="I68" s="6">
        <v>5</v>
      </c>
      <c r="J68" s="6">
        <v>0</v>
      </c>
      <c r="K68" s="6">
        <v>0</v>
      </c>
      <c r="L68" s="6">
        <v>0</v>
      </c>
    </row>
    <row r="69" spans="1:12" ht="22.5" x14ac:dyDescent="0.2">
      <c r="A69" s="10" t="s">
        <v>0</v>
      </c>
      <c r="B69" s="11" t="s">
        <v>0</v>
      </c>
      <c r="C69" s="11" t="s">
        <v>0</v>
      </c>
      <c r="D69" s="5" t="s">
        <v>44</v>
      </c>
      <c r="E69" s="5" t="s">
        <v>70</v>
      </c>
      <c r="F69" s="5" t="s">
        <v>73</v>
      </c>
      <c r="G69" s="6">
        <v>24.7</v>
      </c>
      <c r="H69" s="6">
        <v>24.7</v>
      </c>
      <c r="I69" s="6">
        <v>25</v>
      </c>
      <c r="J69" s="6">
        <v>0</v>
      </c>
      <c r="K69" s="6">
        <v>0</v>
      </c>
      <c r="L69" s="6">
        <v>0</v>
      </c>
    </row>
    <row r="70" spans="1:12" x14ac:dyDescent="0.2">
      <c r="A70" s="14" t="s">
        <v>0</v>
      </c>
      <c r="B70" s="14" t="s">
        <v>0</v>
      </c>
      <c r="C70" s="14" t="s">
        <v>0</v>
      </c>
      <c r="D70" s="14" t="s">
        <v>0</v>
      </c>
      <c r="E70" s="14" t="s">
        <v>0</v>
      </c>
      <c r="F70" s="14" t="s">
        <v>0</v>
      </c>
      <c r="G70" s="14" t="s">
        <v>0</v>
      </c>
      <c r="H70" s="14" t="s">
        <v>0</v>
      </c>
      <c r="I70" s="15" t="s">
        <v>0</v>
      </c>
      <c r="J70" s="15" t="s">
        <v>0</v>
      </c>
      <c r="K70" s="15" t="s">
        <v>0</v>
      </c>
      <c r="L70" s="15" t="s">
        <v>0</v>
      </c>
    </row>
    <row r="71" spans="1:12" x14ac:dyDescent="0.2">
      <c r="A71" s="14" t="s">
        <v>0</v>
      </c>
      <c r="B71" s="14" t="s">
        <v>0</v>
      </c>
      <c r="C71" s="14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5" t="s">
        <v>0</v>
      </c>
      <c r="J71" s="15" t="s">
        <v>0</v>
      </c>
      <c r="K71" s="15" t="s">
        <v>0</v>
      </c>
      <c r="L71" s="15" t="s">
        <v>0</v>
      </c>
    </row>
    <row r="72" spans="1:12" x14ac:dyDescent="0.2">
      <c r="A72" s="14" t="s">
        <v>0</v>
      </c>
      <c r="B72" s="14" t="s">
        <v>0</v>
      </c>
      <c r="C72" s="14" t="s">
        <v>0</v>
      </c>
      <c r="D72" s="14" t="s">
        <v>0</v>
      </c>
      <c r="E72" s="14" t="s">
        <v>0</v>
      </c>
      <c r="F72" s="14" t="s">
        <v>0</v>
      </c>
      <c r="G72" s="14" t="s">
        <v>0</v>
      </c>
      <c r="H72" s="14" t="s">
        <v>0</v>
      </c>
      <c r="I72" s="15" t="s">
        <v>0</v>
      </c>
      <c r="J72" s="15" t="s">
        <v>0</v>
      </c>
      <c r="K72" s="15" t="s">
        <v>0</v>
      </c>
      <c r="L72" s="15" t="s">
        <v>0</v>
      </c>
    </row>
    <row r="73" spans="1:12" x14ac:dyDescent="0.2">
      <c r="A73" s="22" t="s">
        <v>145</v>
      </c>
      <c r="B73" s="22"/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5" t="s">
        <v>0</v>
      </c>
      <c r="J73" s="15" t="s">
        <v>0</v>
      </c>
      <c r="K73" s="15" t="s">
        <v>0</v>
      </c>
      <c r="L73" s="15" t="s">
        <v>0</v>
      </c>
    </row>
    <row r="74" spans="1:12" x14ac:dyDescent="0.2">
      <c r="A74" s="14" t="s">
        <v>0</v>
      </c>
      <c r="B74" s="14" t="s">
        <v>0</v>
      </c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15" t="s">
        <v>0</v>
      </c>
      <c r="J74" s="15" t="s">
        <v>0</v>
      </c>
      <c r="K74" s="15" t="s">
        <v>0</v>
      </c>
      <c r="L74" s="15" t="s">
        <v>0</v>
      </c>
    </row>
    <row r="75" spans="1:12" x14ac:dyDescent="0.2">
      <c r="A75" s="14" t="s">
        <v>0</v>
      </c>
      <c r="B75" s="14" t="s">
        <v>0</v>
      </c>
      <c r="C75" s="14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5" t="s">
        <v>0</v>
      </c>
      <c r="J75" s="15" t="s">
        <v>0</v>
      </c>
      <c r="K75" s="15" t="s">
        <v>0</v>
      </c>
      <c r="L75" s="15" t="s">
        <v>0</v>
      </c>
    </row>
    <row r="76" spans="1:12" x14ac:dyDescent="0.2">
      <c r="A76" s="22" t="s">
        <v>146</v>
      </c>
      <c r="B76" s="22"/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5" t="s">
        <v>0</v>
      </c>
      <c r="J76" s="15" t="s">
        <v>0</v>
      </c>
      <c r="K76" s="15" t="s">
        <v>0</v>
      </c>
      <c r="L76" s="15" t="s">
        <v>0</v>
      </c>
    </row>
    <row r="77" spans="1:12" x14ac:dyDescent="0.2">
      <c r="A77" s="14" t="s">
        <v>0</v>
      </c>
      <c r="B77" s="14" t="s">
        <v>0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5" t="s">
        <v>0</v>
      </c>
      <c r="J77" s="15" t="s">
        <v>0</v>
      </c>
      <c r="K77" s="15" t="s">
        <v>0</v>
      </c>
      <c r="L77" s="15" t="s">
        <v>0</v>
      </c>
    </row>
    <row r="78" spans="1:12" x14ac:dyDescent="0.2">
      <c r="A78" s="22" t="s">
        <v>147</v>
      </c>
      <c r="B78" s="22"/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5" t="s">
        <v>0</v>
      </c>
      <c r="J78" s="15" t="s">
        <v>0</v>
      </c>
      <c r="K78" s="15" t="s">
        <v>0</v>
      </c>
      <c r="L78" s="15" t="s">
        <v>0</v>
      </c>
    </row>
  </sheetData>
  <mergeCells count="18">
    <mergeCell ref="A1:L1"/>
    <mergeCell ref="A2:L2"/>
    <mergeCell ref="A3:B3"/>
    <mergeCell ref="A4:B4"/>
    <mergeCell ref="A5:L5"/>
    <mergeCell ref="A76:B76"/>
    <mergeCell ref="A78:B78"/>
    <mergeCell ref="G7:H7"/>
    <mergeCell ref="K7:L7"/>
    <mergeCell ref="G8:H8"/>
    <mergeCell ref="I8:I9"/>
    <mergeCell ref="J8:J9"/>
    <mergeCell ref="A73:B73"/>
    <mergeCell ref="A6:A9"/>
    <mergeCell ref="B6:B9"/>
    <mergeCell ref="C6:C9"/>
    <mergeCell ref="D6:F8"/>
    <mergeCell ref="G6:L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67" workbookViewId="0">
      <selection activeCell="O13" sqref="O13"/>
    </sheetView>
  </sheetViews>
  <sheetFormatPr defaultRowHeight="12.75" x14ac:dyDescent="0.2"/>
  <cols>
    <col min="1" max="1" width="49.83203125" customWidth="1"/>
    <col min="5" max="5" width="12" customWidth="1"/>
    <col min="7" max="7" width="12.6640625" customWidth="1"/>
    <col min="8" max="8" width="10.5" customWidth="1"/>
    <col min="9" max="9" width="11.1640625" customWidth="1"/>
    <col min="10" max="10" width="10.1640625" customWidth="1"/>
    <col min="11" max="11" width="9.83203125" customWidth="1"/>
    <col min="12" max="12" width="10.83203125" customWidth="1"/>
    <col min="14" max="14" width="11.83203125" bestFit="1" customWidth="1"/>
    <col min="15" max="15" width="12.33203125" customWidth="1"/>
    <col min="16" max="16" width="11.33203125" customWidth="1"/>
    <col min="17" max="17" width="10.6640625" customWidth="1"/>
  </cols>
  <sheetData>
    <row r="1" spans="1:12" ht="15.75" x14ac:dyDescent="0.2">
      <c r="A1" s="24" t="s">
        <v>153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15.75" x14ac:dyDescent="0.2">
      <c r="A2" s="25" t="s">
        <v>148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x14ac:dyDescent="0.2">
      <c r="A3" s="26" t="s">
        <v>2</v>
      </c>
      <c r="B3" s="26"/>
      <c r="C3" s="18" t="s">
        <v>0</v>
      </c>
      <c r="D3" s="18" t="s">
        <v>0</v>
      </c>
      <c r="E3" s="18" t="s">
        <v>0</v>
      </c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12" x14ac:dyDescent="0.2">
      <c r="A4" s="26" t="s">
        <v>3</v>
      </c>
      <c r="B4" s="26"/>
      <c r="C4" s="18" t="s">
        <v>0</v>
      </c>
      <c r="D4" s="18" t="s">
        <v>0</v>
      </c>
      <c r="E4" s="18" t="s">
        <v>0</v>
      </c>
      <c r="F4" s="18" t="s">
        <v>0</v>
      </c>
      <c r="G4" s="18" t="s">
        <v>0</v>
      </c>
      <c r="H4" s="18" t="s">
        <v>0</v>
      </c>
      <c r="I4" s="18" t="s">
        <v>0</v>
      </c>
      <c r="J4" s="18" t="s">
        <v>0</v>
      </c>
      <c r="K4" s="18" t="s">
        <v>0</v>
      </c>
      <c r="L4" s="18" t="s">
        <v>0</v>
      </c>
    </row>
    <row r="5" spans="1:12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3" t="s">
        <v>4</v>
      </c>
      <c r="B6" s="23" t="s">
        <v>5</v>
      </c>
      <c r="C6" s="23" t="s">
        <v>6</v>
      </c>
      <c r="D6" s="23" t="s">
        <v>7</v>
      </c>
      <c r="E6" s="23"/>
      <c r="F6" s="23"/>
      <c r="G6" s="23" t="s">
        <v>8</v>
      </c>
      <c r="H6" s="23"/>
      <c r="I6" s="23"/>
      <c r="J6" s="23"/>
      <c r="K6" s="23"/>
      <c r="L6" s="23"/>
    </row>
    <row r="7" spans="1:12" ht="25.5" x14ac:dyDescent="0.2">
      <c r="A7" s="23" t="s">
        <v>0</v>
      </c>
      <c r="B7" s="23" t="s">
        <v>0</v>
      </c>
      <c r="C7" s="23" t="s">
        <v>0</v>
      </c>
      <c r="D7" s="23" t="s">
        <v>0</v>
      </c>
      <c r="E7" s="23" t="s">
        <v>0</v>
      </c>
      <c r="F7" s="23" t="s">
        <v>0</v>
      </c>
      <c r="G7" s="23" t="s">
        <v>9</v>
      </c>
      <c r="H7" s="23"/>
      <c r="I7" s="17" t="s">
        <v>10</v>
      </c>
      <c r="J7" s="17" t="s">
        <v>11</v>
      </c>
      <c r="K7" s="23" t="s">
        <v>12</v>
      </c>
      <c r="L7" s="23"/>
    </row>
    <row r="8" spans="1:12" x14ac:dyDescent="0.2">
      <c r="A8" s="23" t="s">
        <v>0</v>
      </c>
      <c r="B8" s="23" t="s">
        <v>0</v>
      </c>
      <c r="C8" s="23" t="s">
        <v>0</v>
      </c>
      <c r="D8" s="23" t="s">
        <v>0</v>
      </c>
      <c r="E8" s="23" t="s">
        <v>0</v>
      </c>
      <c r="F8" s="23" t="s">
        <v>0</v>
      </c>
      <c r="G8" s="23" t="s">
        <v>13</v>
      </c>
      <c r="H8" s="23"/>
      <c r="I8" s="23" t="s">
        <v>13</v>
      </c>
      <c r="J8" s="23" t="s">
        <v>13</v>
      </c>
      <c r="K8" s="17" t="s">
        <v>14</v>
      </c>
      <c r="L8" s="17" t="s">
        <v>15</v>
      </c>
    </row>
    <row r="9" spans="1:12" ht="51" x14ac:dyDescent="0.2">
      <c r="A9" s="23" t="s">
        <v>0</v>
      </c>
      <c r="B9" s="23" t="s">
        <v>0</v>
      </c>
      <c r="C9" s="23" t="s">
        <v>0</v>
      </c>
      <c r="D9" s="17" t="s">
        <v>16</v>
      </c>
      <c r="E9" s="17" t="s">
        <v>17</v>
      </c>
      <c r="F9" s="17" t="s">
        <v>18</v>
      </c>
      <c r="G9" s="17" t="s">
        <v>19</v>
      </c>
      <c r="H9" s="17" t="s">
        <v>20</v>
      </c>
      <c r="I9" s="23" t="s">
        <v>0</v>
      </c>
      <c r="J9" s="23" t="s">
        <v>0</v>
      </c>
      <c r="K9" s="17" t="s">
        <v>13</v>
      </c>
      <c r="L9" s="17" t="s">
        <v>13</v>
      </c>
    </row>
    <row r="10" spans="1:12" x14ac:dyDescent="0.2">
      <c r="A10" s="3" t="s">
        <v>21</v>
      </c>
      <c r="B10" s="3" t="s">
        <v>22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12" ht="48.75" customHeight="1" x14ac:dyDescent="0.2">
      <c r="A11" s="4" t="s">
        <v>75</v>
      </c>
      <c r="B11" s="5" t="s">
        <v>76</v>
      </c>
      <c r="C11" s="5" t="s">
        <v>0</v>
      </c>
      <c r="D11" s="5" t="s">
        <v>0</v>
      </c>
      <c r="E11" s="5" t="s">
        <v>0</v>
      </c>
      <c r="F11" s="5" t="s">
        <v>0</v>
      </c>
      <c r="G11" s="6"/>
      <c r="H11" s="7"/>
      <c r="I11" s="7"/>
      <c r="J11" s="7"/>
      <c r="K11" s="7"/>
      <c r="L11" s="7"/>
    </row>
    <row r="12" spans="1:12" ht="58.5" customHeight="1" x14ac:dyDescent="0.2">
      <c r="A12" s="4" t="s">
        <v>77</v>
      </c>
      <c r="B12" s="5" t="s">
        <v>78</v>
      </c>
      <c r="C12" s="5" t="s">
        <v>0</v>
      </c>
      <c r="D12" s="5" t="s">
        <v>0</v>
      </c>
      <c r="E12" s="5" t="s">
        <v>0</v>
      </c>
      <c r="F12" s="5" t="s">
        <v>0</v>
      </c>
      <c r="G12" s="6"/>
      <c r="H12" s="7"/>
      <c r="I12" s="7"/>
      <c r="J12" s="7"/>
      <c r="K12" s="7"/>
      <c r="L12" s="7"/>
    </row>
    <row r="13" spans="1:12" ht="45" customHeight="1" x14ac:dyDescent="0.2">
      <c r="A13" s="4" t="s">
        <v>79</v>
      </c>
      <c r="B13" s="5" t="s">
        <v>80</v>
      </c>
      <c r="C13" s="5" t="s">
        <v>0</v>
      </c>
      <c r="D13" s="5" t="s">
        <v>0</v>
      </c>
      <c r="E13" s="5" t="s">
        <v>0</v>
      </c>
      <c r="F13" s="5" t="s">
        <v>0</v>
      </c>
      <c r="G13" s="6"/>
      <c r="H13" s="6"/>
      <c r="I13" s="6"/>
      <c r="J13" s="6"/>
      <c r="K13" s="6"/>
      <c r="L13" s="6"/>
    </row>
    <row r="14" spans="1:12" ht="36" customHeight="1" x14ac:dyDescent="0.2">
      <c r="A14" s="8" t="s">
        <v>81</v>
      </c>
      <c r="B14" s="9" t="s">
        <v>82</v>
      </c>
      <c r="C14" s="5" t="s">
        <v>21</v>
      </c>
      <c r="D14" s="5" t="s">
        <v>51</v>
      </c>
      <c r="E14" s="5" t="s">
        <v>83</v>
      </c>
      <c r="F14" s="5" t="s">
        <v>38</v>
      </c>
      <c r="G14" s="6"/>
      <c r="H14" s="6"/>
      <c r="I14" s="6"/>
      <c r="J14" s="6"/>
      <c r="K14" s="6"/>
      <c r="L14" s="6"/>
    </row>
    <row r="15" spans="1:12" x14ac:dyDescent="0.2">
      <c r="A15" s="10" t="s">
        <v>0</v>
      </c>
      <c r="B15" s="11" t="s">
        <v>0</v>
      </c>
      <c r="C15" s="11" t="s">
        <v>0</v>
      </c>
      <c r="D15" s="5" t="s">
        <v>35</v>
      </c>
      <c r="E15" s="5" t="s">
        <v>84</v>
      </c>
      <c r="F15" s="5" t="s">
        <v>38</v>
      </c>
      <c r="G15" s="6"/>
      <c r="H15" s="6"/>
      <c r="I15" s="6"/>
      <c r="J15" s="6"/>
      <c r="K15" s="6"/>
      <c r="L15" s="6"/>
    </row>
    <row r="16" spans="1:12" ht="35.25" customHeight="1" x14ac:dyDescent="0.2">
      <c r="A16" s="8" t="s">
        <v>85</v>
      </c>
      <c r="B16" s="9" t="s">
        <v>86</v>
      </c>
      <c r="C16" s="5" t="s">
        <v>26</v>
      </c>
      <c r="D16" s="5" t="s">
        <v>87</v>
      </c>
      <c r="E16" s="5" t="s">
        <v>88</v>
      </c>
      <c r="F16" s="5" t="s">
        <v>31</v>
      </c>
      <c r="G16" s="6">
        <v>227.7</v>
      </c>
      <c r="H16" s="6">
        <v>226.4</v>
      </c>
      <c r="I16" s="6">
        <v>244</v>
      </c>
      <c r="J16" s="6">
        <v>244</v>
      </c>
      <c r="K16" s="6">
        <v>0</v>
      </c>
      <c r="L16" s="6">
        <v>0</v>
      </c>
    </row>
    <row r="17" spans="1:12" x14ac:dyDescent="0.2">
      <c r="A17" s="10" t="s">
        <v>0</v>
      </c>
      <c r="B17" s="11" t="s">
        <v>0</v>
      </c>
      <c r="C17" s="11" t="s">
        <v>0</v>
      </c>
      <c r="D17" s="5" t="s">
        <v>87</v>
      </c>
      <c r="E17" s="5" t="s">
        <v>88</v>
      </c>
      <c r="F17" s="5" t="s">
        <v>43</v>
      </c>
      <c r="G17" s="6">
        <v>4.3</v>
      </c>
      <c r="H17" s="6">
        <v>4.3</v>
      </c>
      <c r="I17" s="6">
        <v>14</v>
      </c>
      <c r="J17" s="6">
        <v>6</v>
      </c>
      <c r="K17" s="6">
        <v>0</v>
      </c>
      <c r="L17" s="6">
        <v>0</v>
      </c>
    </row>
    <row r="18" spans="1:12" ht="36.75" customHeight="1" x14ac:dyDescent="0.2">
      <c r="A18" s="8" t="s">
        <v>89</v>
      </c>
      <c r="B18" s="9" t="s">
        <v>90</v>
      </c>
      <c r="C18" s="5" t="s">
        <v>24</v>
      </c>
      <c r="D18" s="5" t="s">
        <v>44</v>
      </c>
      <c r="E18" s="5" t="s">
        <v>42</v>
      </c>
      <c r="F18" s="5" t="s">
        <v>38</v>
      </c>
      <c r="G18" s="6">
        <v>2468.4</v>
      </c>
      <c r="H18" s="6">
        <v>2401.9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">
      <c r="A19" s="12" t="s">
        <v>0</v>
      </c>
      <c r="B19" s="13" t="s">
        <v>0</v>
      </c>
      <c r="C19" s="11" t="s">
        <v>0</v>
      </c>
      <c r="D19" s="5" t="s">
        <v>44</v>
      </c>
      <c r="E19" s="5" t="s">
        <v>72</v>
      </c>
      <c r="F19" s="5" t="s">
        <v>38</v>
      </c>
      <c r="G19" s="6"/>
      <c r="H19" s="6"/>
      <c r="I19" s="6"/>
      <c r="J19" s="6"/>
      <c r="K19" s="6"/>
      <c r="L19" s="6"/>
    </row>
    <row r="20" spans="1:12" x14ac:dyDescent="0.2">
      <c r="A20" s="12" t="s">
        <v>0</v>
      </c>
      <c r="B20" s="13" t="s">
        <v>0</v>
      </c>
      <c r="C20" s="11" t="s">
        <v>0</v>
      </c>
      <c r="D20" s="5" t="s">
        <v>44</v>
      </c>
      <c r="E20" s="5" t="s">
        <v>45</v>
      </c>
      <c r="F20" s="5" t="s">
        <v>38</v>
      </c>
      <c r="G20" s="6">
        <v>808.3</v>
      </c>
      <c r="H20" s="6">
        <v>808.3</v>
      </c>
      <c r="I20" s="6">
        <v>875.6</v>
      </c>
      <c r="J20" s="6">
        <v>835.8</v>
      </c>
      <c r="K20" s="6">
        <v>474.1</v>
      </c>
      <c r="L20" s="6">
        <v>297</v>
      </c>
    </row>
    <row r="21" spans="1:12" x14ac:dyDescent="0.2">
      <c r="A21" s="12" t="s">
        <v>0</v>
      </c>
      <c r="B21" s="13" t="s">
        <v>0</v>
      </c>
      <c r="C21" s="11" t="s">
        <v>0</v>
      </c>
      <c r="D21" s="5" t="s">
        <v>44</v>
      </c>
      <c r="E21" s="5" t="s">
        <v>45</v>
      </c>
      <c r="F21" s="5" t="s">
        <v>43</v>
      </c>
      <c r="G21" s="6">
        <v>24.3</v>
      </c>
      <c r="H21" s="6">
        <v>23.3</v>
      </c>
      <c r="I21" s="6">
        <v>0</v>
      </c>
      <c r="J21" s="6">
        <v>1</v>
      </c>
      <c r="K21" s="6">
        <v>0</v>
      </c>
      <c r="L21" s="6">
        <v>0</v>
      </c>
    </row>
    <row r="22" spans="1:12" x14ac:dyDescent="0.2">
      <c r="A22" s="12" t="s">
        <v>0</v>
      </c>
      <c r="B22" s="13" t="s">
        <v>0</v>
      </c>
      <c r="C22" s="11" t="s">
        <v>0</v>
      </c>
      <c r="D22" s="5" t="s">
        <v>44</v>
      </c>
      <c r="E22" s="5" t="s">
        <v>46</v>
      </c>
      <c r="F22" s="5" t="s">
        <v>38</v>
      </c>
      <c r="G22" s="6"/>
      <c r="H22" s="6"/>
      <c r="I22" s="6"/>
      <c r="J22" s="6"/>
      <c r="K22" s="6"/>
      <c r="L22" s="6"/>
    </row>
    <row r="23" spans="1:12" x14ac:dyDescent="0.2">
      <c r="A23" s="12" t="s">
        <v>0</v>
      </c>
      <c r="B23" s="13" t="s">
        <v>0</v>
      </c>
      <c r="C23" s="11" t="s">
        <v>0</v>
      </c>
      <c r="D23" s="5" t="s">
        <v>44</v>
      </c>
      <c r="E23" s="5" t="s">
        <v>68</v>
      </c>
      <c r="F23" s="5" t="s">
        <v>38</v>
      </c>
      <c r="G23" s="6">
        <v>0</v>
      </c>
      <c r="H23" s="6">
        <v>0</v>
      </c>
      <c r="I23" s="6">
        <v>500</v>
      </c>
      <c r="J23" s="6">
        <v>0</v>
      </c>
      <c r="K23" s="6">
        <v>0</v>
      </c>
      <c r="L23" s="6">
        <v>0</v>
      </c>
    </row>
    <row r="24" spans="1:12" x14ac:dyDescent="0.2">
      <c r="A24" s="12" t="s">
        <v>0</v>
      </c>
      <c r="B24" s="13" t="s">
        <v>0</v>
      </c>
      <c r="C24" s="11" t="s">
        <v>0</v>
      </c>
      <c r="D24" s="5" t="s">
        <v>44</v>
      </c>
      <c r="E24" s="5" t="s">
        <v>70</v>
      </c>
      <c r="F24" s="5" t="s">
        <v>38</v>
      </c>
      <c r="G24" s="6"/>
      <c r="H24" s="6"/>
      <c r="I24" s="6"/>
      <c r="J24" s="6"/>
      <c r="K24" s="6"/>
      <c r="L24" s="6"/>
    </row>
    <row r="25" spans="1:12" x14ac:dyDescent="0.2">
      <c r="A25" s="10" t="s">
        <v>0</v>
      </c>
      <c r="B25" s="11" t="s">
        <v>0</v>
      </c>
      <c r="C25" s="11" t="s">
        <v>0</v>
      </c>
      <c r="D25" s="5" t="s">
        <v>44</v>
      </c>
      <c r="E25" s="5" t="s">
        <v>69</v>
      </c>
      <c r="F25" s="5" t="s">
        <v>38</v>
      </c>
      <c r="G25" s="6"/>
      <c r="H25" s="6"/>
      <c r="I25" s="6"/>
      <c r="J25" s="6"/>
      <c r="K25" s="6"/>
      <c r="L25" s="6"/>
    </row>
    <row r="26" spans="1:12" ht="34.5" customHeight="1" x14ac:dyDescent="0.2">
      <c r="A26" s="4" t="s">
        <v>91</v>
      </c>
      <c r="B26" s="5" t="s">
        <v>92</v>
      </c>
      <c r="C26" s="5" t="s">
        <v>25</v>
      </c>
      <c r="D26" s="5" t="s">
        <v>49</v>
      </c>
      <c r="E26" s="5" t="s">
        <v>50</v>
      </c>
      <c r="F26" s="5" t="s">
        <v>38</v>
      </c>
      <c r="G26" s="6">
        <v>10</v>
      </c>
      <c r="H26" s="6">
        <v>10</v>
      </c>
      <c r="I26" s="6">
        <v>10</v>
      </c>
      <c r="J26" s="6">
        <v>10</v>
      </c>
      <c r="K26" s="6">
        <v>10</v>
      </c>
      <c r="L26" s="6">
        <v>10</v>
      </c>
    </row>
    <row r="27" spans="1:12" ht="69.75" customHeight="1" x14ac:dyDescent="0.2">
      <c r="A27" s="8" t="s">
        <v>93</v>
      </c>
      <c r="B27" s="9" t="s">
        <v>94</v>
      </c>
      <c r="C27" s="5" t="s">
        <v>29</v>
      </c>
      <c r="D27" s="5" t="s">
        <v>65</v>
      </c>
      <c r="E27" s="5" t="s">
        <v>95</v>
      </c>
      <c r="F27" s="5" t="s">
        <v>38</v>
      </c>
      <c r="G27" s="6"/>
      <c r="H27" s="6"/>
      <c r="I27" s="6"/>
      <c r="J27" s="6"/>
      <c r="K27" s="6"/>
      <c r="L27" s="6"/>
    </row>
    <row r="28" spans="1:12" x14ac:dyDescent="0.2">
      <c r="A28" s="12" t="s">
        <v>0</v>
      </c>
      <c r="B28" s="13" t="s">
        <v>0</v>
      </c>
      <c r="C28" s="11" t="s">
        <v>0</v>
      </c>
      <c r="D28" s="5" t="s">
        <v>65</v>
      </c>
      <c r="E28" s="5" t="s">
        <v>96</v>
      </c>
      <c r="F28" s="5" t="s">
        <v>38</v>
      </c>
      <c r="G28" s="6">
        <v>40</v>
      </c>
      <c r="H28" s="6">
        <v>40</v>
      </c>
      <c r="I28" s="6">
        <v>70</v>
      </c>
      <c r="J28" s="6">
        <v>80</v>
      </c>
      <c r="K28" s="6">
        <v>80</v>
      </c>
      <c r="L28" s="6">
        <v>80</v>
      </c>
    </row>
    <row r="29" spans="1:12" x14ac:dyDescent="0.2">
      <c r="A29" s="12" t="s">
        <v>0</v>
      </c>
      <c r="B29" s="13" t="s">
        <v>0</v>
      </c>
      <c r="C29" s="11" t="s">
        <v>0</v>
      </c>
      <c r="D29" s="5" t="s">
        <v>65</v>
      </c>
      <c r="E29" s="21" t="s">
        <v>149</v>
      </c>
      <c r="F29" s="5" t="s">
        <v>38</v>
      </c>
      <c r="G29" s="6">
        <v>0</v>
      </c>
      <c r="H29" s="6">
        <v>0</v>
      </c>
      <c r="I29" s="6">
        <v>15.3</v>
      </c>
      <c r="J29" s="6">
        <v>0</v>
      </c>
      <c r="K29" s="6">
        <v>0</v>
      </c>
      <c r="L29" s="6">
        <v>0</v>
      </c>
    </row>
    <row r="30" spans="1:12" x14ac:dyDescent="0.2">
      <c r="A30" s="12" t="s">
        <v>0</v>
      </c>
      <c r="B30" s="13" t="s">
        <v>0</v>
      </c>
      <c r="C30" s="11" t="s">
        <v>0</v>
      </c>
      <c r="D30" s="5" t="s">
        <v>65</v>
      </c>
      <c r="E30" s="5" t="s">
        <v>98</v>
      </c>
      <c r="F30" s="5" t="s">
        <v>38</v>
      </c>
      <c r="G30" s="6">
        <v>81</v>
      </c>
      <c r="H30" s="6">
        <v>80.2</v>
      </c>
      <c r="I30" s="6">
        <v>568.29999999999995</v>
      </c>
      <c r="J30" s="6">
        <v>170</v>
      </c>
      <c r="K30" s="6">
        <v>170</v>
      </c>
      <c r="L30" s="6">
        <v>170</v>
      </c>
    </row>
    <row r="31" spans="1:12" x14ac:dyDescent="0.2">
      <c r="A31" s="12" t="s">
        <v>0</v>
      </c>
      <c r="B31" s="13" t="s">
        <v>0</v>
      </c>
      <c r="C31" s="11" t="s">
        <v>0</v>
      </c>
      <c r="D31" s="5" t="s">
        <v>65</v>
      </c>
      <c r="E31" s="5" t="s">
        <v>98</v>
      </c>
      <c r="F31" s="5">
        <v>800</v>
      </c>
      <c r="G31" s="6">
        <v>0</v>
      </c>
      <c r="H31" s="6">
        <v>0</v>
      </c>
      <c r="I31" s="6">
        <v>23.5</v>
      </c>
      <c r="J31" s="6">
        <v>0</v>
      </c>
      <c r="K31" s="6">
        <v>0</v>
      </c>
      <c r="L31" s="6">
        <v>0</v>
      </c>
    </row>
    <row r="32" spans="1:12" x14ac:dyDescent="0.2">
      <c r="A32" s="12" t="s">
        <v>0</v>
      </c>
      <c r="B32" s="13" t="s">
        <v>0</v>
      </c>
      <c r="C32" s="11" t="s">
        <v>0</v>
      </c>
      <c r="D32" s="5" t="s">
        <v>65</v>
      </c>
      <c r="E32" s="5" t="s">
        <v>71</v>
      </c>
      <c r="F32" s="5" t="s">
        <v>38</v>
      </c>
      <c r="G32" s="6"/>
      <c r="H32" s="6"/>
      <c r="I32" s="6"/>
      <c r="J32" s="6"/>
      <c r="K32" s="6"/>
      <c r="L32" s="6"/>
    </row>
    <row r="33" spans="1:12" x14ac:dyDescent="0.2">
      <c r="A33" s="12" t="s">
        <v>0</v>
      </c>
      <c r="B33" s="13" t="s">
        <v>0</v>
      </c>
      <c r="C33" s="11" t="s">
        <v>0</v>
      </c>
      <c r="D33" s="5" t="s">
        <v>65</v>
      </c>
      <c r="E33" s="5" t="s">
        <v>42</v>
      </c>
      <c r="F33" s="5" t="s">
        <v>38</v>
      </c>
      <c r="G33" s="6">
        <v>0</v>
      </c>
      <c r="H33" s="6">
        <v>0</v>
      </c>
      <c r="I33" s="6">
        <v>2084.6</v>
      </c>
      <c r="J33" s="6">
        <v>0</v>
      </c>
      <c r="K33" s="6">
        <v>0</v>
      </c>
      <c r="L33" s="6">
        <v>0</v>
      </c>
    </row>
    <row r="34" spans="1:12" x14ac:dyDescent="0.2">
      <c r="A34" s="10" t="s">
        <v>0</v>
      </c>
      <c r="B34" s="11" t="s">
        <v>0</v>
      </c>
      <c r="C34" s="11" t="s">
        <v>0</v>
      </c>
      <c r="D34" s="5" t="s">
        <v>65</v>
      </c>
      <c r="E34" s="5" t="s">
        <v>42</v>
      </c>
      <c r="F34" s="5" t="s">
        <v>36</v>
      </c>
      <c r="G34" s="6"/>
      <c r="H34" s="6"/>
      <c r="I34" s="6"/>
      <c r="J34" s="6"/>
      <c r="K34" s="6"/>
      <c r="L34" s="6"/>
    </row>
    <row r="35" spans="1:12" ht="82.5" customHeight="1" x14ac:dyDescent="0.2">
      <c r="A35" s="8" t="s">
        <v>99</v>
      </c>
      <c r="B35" s="9" t="s">
        <v>100</v>
      </c>
      <c r="C35" s="5" t="s">
        <v>29</v>
      </c>
      <c r="D35" s="5" t="s">
        <v>65</v>
      </c>
      <c r="E35" s="5" t="s">
        <v>71</v>
      </c>
      <c r="F35" s="5" t="s">
        <v>36</v>
      </c>
      <c r="G35" s="6"/>
      <c r="H35" s="6"/>
      <c r="I35" s="6"/>
      <c r="J35" s="6"/>
      <c r="K35" s="6"/>
      <c r="L35" s="6"/>
    </row>
    <row r="36" spans="1:12" x14ac:dyDescent="0.2">
      <c r="A36" s="10" t="s">
        <v>0</v>
      </c>
      <c r="B36" s="11" t="s">
        <v>0</v>
      </c>
      <c r="C36" s="11" t="s">
        <v>0</v>
      </c>
      <c r="D36" s="5" t="s">
        <v>65</v>
      </c>
      <c r="E36" s="5" t="s">
        <v>72</v>
      </c>
      <c r="F36" s="5" t="s">
        <v>38</v>
      </c>
      <c r="G36" s="6">
        <v>300</v>
      </c>
      <c r="H36" s="6">
        <v>300</v>
      </c>
      <c r="I36" s="6">
        <v>0</v>
      </c>
      <c r="J36" s="6">
        <v>0</v>
      </c>
      <c r="K36" s="6">
        <v>0</v>
      </c>
      <c r="L36" s="6">
        <v>0</v>
      </c>
    </row>
    <row r="37" spans="1:12" ht="25.5" customHeight="1" x14ac:dyDescent="0.2">
      <c r="A37" s="4" t="s">
        <v>101</v>
      </c>
      <c r="B37" s="5" t="s">
        <v>102</v>
      </c>
      <c r="C37" s="5" t="s">
        <v>22</v>
      </c>
      <c r="D37" s="5" t="s">
        <v>47</v>
      </c>
      <c r="E37" s="5" t="s">
        <v>48</v>
      </c>
      <c r="F37" s="5" t="s">
        <v>38</v>
      </c>
      <c r="G37" s="6">
        <v>0</v>
      </c>
      <c r="H37" s="6">
        <v>0</v>
      </c>
      <c r="I37" s="6">
        <v>13</v>
      </c>
      <c r="J37" s="6">
        <v>0</v>
      </c>
      <c r="K37" s="6">
        <v>0</v>
      </c>
      <c r="L37" s="6">
        <v>0</v>
      </c>
    </row>
    <row r="38" spans="1:12" ht="81" customHeight="1" x14ac:dyDescent="0.2">
      <c r="A38" s="4" t="s">
        <v>103</v>
      </c>
      <c r="B38" s="5" t="s">
        <v>104</v>
      </c>
      <c r="C38" s="5" t="s">
        <v>0</v>
      </c>
      <c r="D38" s="5" t="s">
        <v>0</v>
      </c>
      <c r="E38" s="5" t="s">
        <v>0</v>
      </c>
      <c r="F38" s="5" t="s">
        <v>0</v>
      </c>
      <c r="G38" s="6"/>
      <c r="H38" s="6"/>
      <c r="I38" s="6"/>
      <c r="J38" s="6"/>
      <c r="K38" s="6"/>
      <c r="L38" s="6"/>
    </row>
    <row r="39" spans="1:12" ht="59.25" customHeight="1" x14ac:dyDescent="0.2">
      <c r="A39" s="4" t="s">
        <v>105</v>
      </c>
      <c r="B39" s="5" t="s">
        <v>106</v>
      </c>
      <c r="C39" s="5" t="s">
        <v>28</v>
      </c>
      <c r="D39" s="5" t="s">
        <v>35</v>
      </c>
      <c r="E39" s="5" t="s">
        <v>67</v>
      </c>
      <c r="F39" s="5" t="s">
        <v>38</v>
      </c>
      <c r="G39" s="6">
        <v>3155.9</v>
      </c>
      <c r="H39" s="6">
        <v>3140.1</v>
      </c>
      <c r="I39" s="6">
        <v>3330.3</v>
      </c>
      <c r="J39" s="6">
        <v>0</v>
      </c>
      <c r="K39" s="6">
        <v>0</v>
      </c>
      <c r="L39" s="6">
        <v>0</v>
      </c>
    </row>
    <row r="40" spans="1:12" ht="138.75" customHeight="1" x14ac:dyDescent="0.2">
      <c r="A40" s="8" t="s">
        <v>107</v>
      </c>
      <c r="B40" s="9" t="s">
        <v>108</v>
      </c>
      <c r="C40" s="5" t="s">
        <v>23</v>
      </c>
      <c r="D40" s="5" t="s">
        <v>37</v>
      </c>
      <c r="E40" s="5" t="s">
        <v>42</v>
      </c>
      <c r="F40" s="5" t="s">
        <v>38</v>
      </c>
      <c r="G40" s="6">
        <v>0</v>
      </c>
      <c r="H40" s="6">
        <v>0</v>
      </c>
      <c r="I40" s="6">
        <v>202.2</v>
      </c>
      <c r="J40" s="6">
        <v>0</v>
      </c>
      <c r="K40" s="6">
        <v>0</v>
      </c>
      <c r="L40" s="6">
        <v>0</v>
      </c>
    </row>
    <row r="41" spans="1:12" x14ac:dyDescent="0.2">
      <c r="A41" s="12" t="s">
        <v>0</v>
      </c>
      <c r="B41" s="13" t="s">
        <v>0</v>
      </c>
      <c r="C41" s="11" t="s">
        <v>0</v>
      </c>
      <c r="D41" s="5" t="s">
        <v>37</v>
      </c>
      <c r="E41" s="5" t="s">
        <v>109</v>
      </c>
      <c r="F41" s="5" t="s">
        <v>38</v>
      </c>
      <c r="G41" s="6"/>
      <c r="H41" s="6"/>
      <c r="I41" s="6"/>
      <c r="J41" s="6"/>
      <c r="K41" s="6"/>
      <c r="L41" s="6"/>
    </row>
    <row r="42" spans="1:12" x14ac:dyDescent="0.2">
      <c r="A42" s="12" t="s">
        <v>0</v>
      </c>
      <c r="B42" s="13" t="s">
        <v>0</v>
      </c>
      <c r="C42" s="11" t="s">
        <v>0</v>
      </c>
      <c r="D42" s="5" t="s">
        <v>37</v>
      </c>
      <c r="E42" s="5" t="s">
        <v>63</v>
      </c>
      <c r="F42" s="5" t="s">
        <v>38</v>
      </c>
      <c r="G42" s="6">
        <v>829.5</v>
      </c>
      <c r="H42" s="6">
        <v>829.5</v>
      </c>
      <c r="I42" s="6">
        <v>661.6</v>
      </c>
      <c r="J42" s="6">
        <v>977.7</v>
      </c>
      <c r="K42" s="6">
        <v>974.6</v>
      </c>
      <c r="L42" s="6">
        <v>974.6</v>
      </c>
    </row>
    <row r="43" spans="1:12" x14ac:dyDescent="0.2">
      <c r="A43" s="12" t="s">
        <v>0</v>
      </c>
      <c r="B43" s="13" t="s">
        <v>0</v>
      </c>
      <c r="C43" s="11" t="s">
        <v>0</v>
      </c>
      <c r="D43" s="5" t="s">
        <v>37</v>
      </c>
      <c r="E43" s="5" t="s">
        <v>63</v>
      </c>
      <c r="F43" s="5" t="s">
        <v>34</v>
      </c>
      <c r="G43" s="6">
        <v>0</v>
      </c>
      <c r="H43" s="6">
        <v>0</v>
      </c>
      <c r="I43" s="6">
        <v>34.700000000000003</v>
      </c>
      <c r="J43" s="6">
        <v>0</v>
      </c>
      <c r="K43" s="6">
        <v>0</v>
      </c>
      <c r="L43" s="6">
        <v>0</v>
      </c>
    </row>
    <row r="44" spans="1:12" x14ac:dyDescent="0.2">
      <c r="A44" s="10" t="s">
        <v>0</v>
      </c>
      <c r="B44" s="11" t="s">
        <v>0</v>
      </c>
      <c r="C44" s="11" t="s">
        <v>0</v>
      </c>
      <c r="D44" s="5" t="s">
        <v>37</v>
      </c>
      <c r="E44" s="5" t="s">
        <v>64</v>
      </c>
      <c r="F44" s="5" t="s">
        <v>38</v>
      </c>
      <c r="G44" s="6">
        <v>300</v>
      </c>
      <c r="H44" s="6">
        <v>300</v>
      </c>
      <c r="I44" s="6">
        <v>456.1</v>
      </c>
      <c r="J44" s="6">
        <v>534.79999999999995</v>
      </c>
      <c r="K44" s="6">
        <v>538.20000000000005</v>
      </c>
      <c r="L44" s="6">
        <v>560.70000000000005</v>
      </c>
    </row>
    <row r="45" spans="1:12" ht="36.75" customHeight="1" x14ac:dyDescent="0.2">
      <c r="A45" s="4" t="s">
        <v>110</v>
      </c>
      <c r="B45" s="5" t="s">
        <v>111</v>
      </c>
      <c r="C45" s="5" t="s">
        <v>26</v>
      </c>
      <c r="D45" s="5" t="s">
        <v>39</v>
      </c>
      <c r="E45" s="5" t="s">
        <v>40</v>
      </c>
      <c r="F45" s="5" t="s">
        <v>41</v>
      </c>
      <c r="G45" s="6">
        <v>0</v>
      </c>
      <c r="H45" s="6">
        <v>0</v>
      </c>
      <c r="I45" s="6">
        <v>30</v>
      </c>
      <c r="J45" s="6">
        <v>30</v>
      </c>
      <c r="K45" s="6">
        <v>30</v>
      </c>
      <c r="L45" s="6">
        <v>30</v>
      </c>
    </row>
    <row r="46" spans="1:12" ht="24.75" customHeight="1" x14ac:dyDescent="0.2">
      <c r="A46" s="4" t="s">
        <v>112</v>
      </c>
      <c r="B46" s="5" t="s">
        <v>113</v>
      </c>
      <c r="C46" s="5" t="s">
        <v>29</v>
      </c>
      <c r="D46" s="5" t="s">
        <v>65</v>
      </c>
      <c r="E46" s="5" t="s">
        <v>114</v>
      </c>
      <c r="F46" s="5" t="s">
        <v>38</v>
      </c>
      <c r="G46" s="6"/>
      <c r="H46" s="6"/>
      <c r="I46" s="6"/>
      <c r="J46" s="6"/>
      <c r="K46" s="6"/>
      <c r="L46" s="6"/>
    </row>
    <row r="47" spans="1:12" ht="117" customHeight="1" x14ac:dyDescent="0.2">
      <c r="A47" s="4" t="s">
        <v>115</v>
      </c>
      <c r="B47" s="5" t="s">
        <v>116</v>
      </c>
      <c r="C47" s="5" t="s">
        <v>0</v>
      </c>
      <c r="D47" s="5" t="s">
        <v>0</v>
      </c>
      <c r="E47" s="5" t="s">
        <v>0</v>
      </c>
      <c r="F47" s="5" t="s">
        <v>0</v>
      </c>
      <c r="G47" s="19">
        <f>G48+G49+G53+G51+G50</f>
        <v>1337.5</v>
      </c>
      <c r="H47" s="19">
        <f t="shared" ref="H47:L47" si="0">H48+H49+H53+H51+H50</f>
        <v>1334.3</v>
      </c>
      <c r="I47" s="19">
        <f t="shared" si="0"/>
        <v>1497.2</v>
      </c>
      <c r="J47" s="19">
        <f t="shared" si="0"/>
        <v>1381.9</v>
      </c>
      <c r="K47" s="19">
        <f t="shared" si="0"/>
        <v>1381.9</v>
      </c>
      <c r="L47" s="19">
        <f t="shared" si="0"/>
        <v>1381.9</v>
      </c>
    </row>
    <row r="48" spans="1:12" ht="48.75" customHeight="1" x14ac:dyDescent="0.2">
      <c r="A48" s="8" t="s">
        <v>117</v>
      </c>
      <c r="B48" s="9" t="s">
        <v>118</v>
      </c>
      <c r="C48" s="5" t="s">
        <v>21</v>
      </c>
      <c r="D48" s="5" t="s">
        <v>54</v>
      </c>
      <c r="E48" s="5" t="s">
        <v>74</v>
      </c>
      <c r="F48" s="5" t="s">
        <v>38</v>
      </c>
      <c r="G48" s="6"/>
      <c r="H48" s="6"/>
      <c r="I48" s="6"/>
      <c r="J48" s="6"/>
      <c r="K48" s="6"/>
      <c r="L48" s="6"/>
    </row>
    <row r="49" spans="1:12" x14ac:dyDescent="0.2">
      <c r="A49" s="12" t="s">
        <v>0</v>
      </c>
      <c r="B49" s="13" t="s">
        <v>0</v>
      </c>
      <c r="C49" s="11" t="s">
        <v>0</v>
      </c>
      <c r="D49" s="5" t="s">
        <v>54</v>
      </c>
      <c r="E49" s="5" t="s">
        <v>53</v>
      </c>
      <c r="F49" s="5" t="s">
        <v>32</v>
      </c>
      <c r="G49" s="6"/>
      <c r="H49" s="6"/>
      <c r="I49" s="6"/>
      <c r="J49" s="6"/>
      <c r="K49" s="6"/>
      <c r="L49" s="6"/>
    </row>
    <row r="50" spans="1:12" x14ac:dyDescent="0.2">
      <c r="A50" s="12" t="s">
        <v>0</v>
      </c>
      <c r="B50" s="13" t="s">
        <v>0</v>
      </c>
      <c r="C50" s="11" t="s">
        <v>0</v>
      </c>
      <c r="D50" s="5" t="s">
        <v>54</v>
      </c>
      <c r="E50" s="5" t="s">
        <v>53</v>
      </c>
      <c r="F50" s="5" t="s">
        <v>38</v>
      </c>
      <c r="G50" s="6">
        <v>118.2</v>
      </c>
      <c r="H50" s="6">
        <v>117.8</v>
      </c>
      <c r="I50" s="6">
        <v>160.30000000000001</v>
      </c>
      <c r="J50" s="6">
        <v>146</v>
      </c>
      <c r="K50" s="6">
        <v>150</v>
      </c>
      <c r="L50" s="6">
        <v>150</v>
      </c>
    </row>
    <row r="51" spans="1:12" x14ac:dyDescent="0.2">
      <c r="A51" s="12" t="s">
        <v>0</v>
      </c>
      <c r="B51" s="13" t="s">
        <v>0</v>
      </c>
      <c r="C51" s="11" t="s">
        <v>0</v>
      </c>
      <c r="D51" s="5" t="s">
        <v>54</v>
      </c>
      <c r="E51" s="5" t="s">
        <v>53</v>
      </c>
      <c r="F51" s="5" t="s">
        <v>43</v>
      </c>
      <c r="G51" s="6">
        <v>6.3</v>
      </c>
      <c r="H51" s="6">
        <v>6.3</v>
      </c>
      <c r="I51" s="6">
        <v>3.7</v>
      </c>
      <c r="J51" s="6">
        <v>4</v>
      </c>
      <c r="K51" s="6">
        <v>0</v>
      </c>
      <c r="L51" s="6">
        <v>0</v>
      </c>
    </row>
    <row r="52" spans="1:12" x14ac:dyDescent="0.2">
      <c r="A52" s="10" t="s">
        <v>0</v>
      </c>
      <c r="B52" s="11" t="s">
        <v>0</v>
      </c>
      <c r="C52" s="11" t="s">
        <v>0</v>
      </c>
      <c r="D52" s="5" t="s">
        <v>33</v>
      </c>
      <c r="E52" s="5" t="s">
        <v>55</v>
      </c>
      <c r="F52" s="5" t="s">
        <v>38</v>
      </c>
      <c r="G52" s="6"/>
      <c r="H52" s="6"/>
      <c r="I52" s="6"/>
      <c r="J52" s="6"/>
      <c r="K52" s="6"/>
      <c r="L52" s="6"/>
    </row>
    <row r="53" spans="1:12" ht="48.75" customHeight="1" x14ac:dyDescent="0.2">
      <c r="A53" s="4" t="s">
        <v>119</v>
      </c>
      <c r="B53" s="5" t="s">
        <v>120</v>
      </c>
      <c r="C53" s="5" t="s">
        <v>21</v>
      </c>
      <c r="D53" s="5" t="s">
        <v>54</v>
      </c>
      <c r="E53" s="5" t="s">
        <v>53</v>
      </c>
      <c r="F53" s="5" t="s">
        <v>32</v>
      </c>
      <c r="G53" s="6">
        <v>1213</v>
      </c>
      <c r="H53" s="6">
        <v>1210.2</v>
      </c>
      <c r="I53" s="6">
        <v>1333.2</v>
      </c>
      <c r="J53" s="6">
        <v>1231.9000000000001</v>
      </c>
      <c r="K53" s="6">
        <v>1231.9000000000001</v>
      </c>
      <c r="L53" s="6">
        <v>1231.9000000000001</v>
      </c>
    </row>
    <row r="54" spans="1:12" ht="94.5" customHeight="1" x14ac:dyDescent="0.2">
      <c r="A54" s="4" t="s">
        <v>121</v>
      </c>
      <c r="B54" s="5" t="s">
        <v>122</v>
      </c>
      <c r="C54" s="5" t="s">
        <v>30</v>
      </c>
      <c r="D54" s="5" t="s">
        <v>56</v>
      </c>
      <c r="E54" s="5" t="s">
        <v>57</v>
      </c>
      <c r="F54" s="5" t="s">
        <v>58</v>
      </c>
      <c r="G54" s="6"/>
      <c r="H54" s="6"/>
      <c r="I54" s="6"/>
      <c r="J54" s="6"/>
      <c r="K54" s="6"/>
      <c r="L54" s="6"/>
    </row>
    <row r="55" spans="1:12" ht="93.75" customHeight="1" x14ac:dyDescent="0.2">
      <c r="A55" s="4" t="s">
        <v>123</v>
      </c>
      <c r="B55" s="5" t="s">
        <v>124</v>
      </c>
      <c r="C55" s="5" t="s">
        <v>0</v>
      </c>
      <c r="D55" s="5" t="s">
        <v>0</v>
      </c>
      <c r="E55" s="5" t="s">
        <v>0</v>
      </c>
      <c r="F55" s="5" t="s">
        <v>0</v>
      </c>
      <c r="G55" s="19">
        <f>G57+G58</f>
        <v>106.1</v>
      </c>
      <c r="H55" s="19">
        <f t="shared" ref="H55:L55" si="1">H57+H58</f>
        <v>106.1</v>
      </c>
      <c r="I55" s="19">
        <f t="shared" si="1"/>
        <v>103.8</v>
      </c>
      <c r="J55" s="19">
        <f t="shared" si="1"/>
        <v>98.199999999999989</v>
      </c>
      <c r="K55" s="19">
        <f t="shared" si="1"/>
        <v>101.8</v>
      </c>
      <c r="L55" s="19">
        <f t="shared" si="1"/>
        <v>106.2</v>
      </c>
    </row>
    <row r="56" spans="1:12" ht="24.75" customHeight="1" x14ac:dyDescent="0.2">
      <c r="A56" s="4" t="s">
        <v>125</v>
      </c>
      <c r="B56" s="5" t="s">
        <v>126</v>
      </c>
      <c r="C56" s="5" t="s">
        <v>0</v>
      </c>
      <c r="D56" s="5" t="s">
        <v>0</v>
      </c>
      <c r="E56" s="5" t="s">
        <v>0</v>
      </c>
      <c r="F56" s="5" t="s">
        <v>0</v>
      </c>
      <c r="G56" s="6"/>
      <c r="H56" s="6"/>
      <c r="I56" s="6"/>
      <c r="J56" s="6"/>
      <c r="K56" s="6"/>
      <c r="L56" s="6"/>
    </row>
    <row r="57" spans="1:12" ht="36" customHeight="1" x14ac:dyDescent="0.2">
      <c r="A57" s="8" t="s">
        <v>127</v>
      </c>
      <c r="B57" s="9" t="s">
        <v>128</v>
      </c>
      <c r="C57" s="5" t="s">
        <v>59</v>
      </c>
      <c r="D57" s="5" t="s">
        <v>61</v>
      </c>
      <c r="E57" s="5" t="s">
        <v>62</v>
      </c>
      <c r="F57" s="5" t="s">
        <v>32</v>
      </c>
      <c r="G57" s="6">
        <v>106.1</v>
      </c>
      <c r="H57" s="6">
        <v>106.1</v>
      </c>
      <c r="I57" s="6">
        <v>89</v>
      </c>
      <c r="J57" s="6">
        <v>90.6</v>
      </c>
      <c r="K57" s="6">
        <v>93</v>
      </c>
      <c r="L57" s="6">
        <v>93.8</v>
      </c>
    </row>
    <row r="58" spans="1:12" x14ac:dyDescent="0.2">
      <c r="A58" s="10" t="s">
        <v>0</v>
      </c>
      <c r="B58" s="11" t="s">
        <v>0</v>
      </c>
      <c r="C58" s="11" t="s">
        <v>0</v>
      </c>
      <c r="D58" s="5" t="s">
        <v>61</v>
      </c>
      <c r="E58" s="5" t="s">
        <v>62</v>
      </c>
      <c r="F58" s="5" t="s">
        <v>38</v>
      </c>
      <c r="G58" s="6">
        <v>0</v>
      </c>
      <c r="H58" s="6">
        <v>0</v>
      </c>
      <c r="I58" s="6">
        <v>14.8</v>
      </c>
      <c r="J58" s="6">
        <v>7.6</v>
      </c>
      <c r="K58" s="6">
        <v>8.8000000000000007</v>
      </c>
      <c r="L58" s="6">
        <v>12.4</v>
      </c>
    </row>
    <row r="59" spans="1:12" ht="24" customHeight="1" x14ac:dyDescent="0.2">
      <c r="A59" s="4" t="s">
        <v>129</v>
      </c>
      <c r="B59" s="5" t="s">
        <v>130</v>
      </c>
      <c r="C59" s="5" t="s">
        <v>0</v>
      </c>
      <c r="D59" s="5" t="s">
        <v>0</v>
      </c>
      <c r="E59" s="5" t="s">
        <v>0</v>
      </c>
      <c r="F59" s="5" t="s">
        <v>0</v>
      </c>
      <c r="G59" s="6"/>
      <c r="H59" s="6"/>
      <c r="I59" s="6"/>
      <c r="J59" s="6"/>
      <c r="K59" s="6"/>
      <c r="L59" s="6"/>
    </row>
    <row r="60" spans="1:12" ht="206.25" customHeight="1" x14ac:dyDescent="0.2">
      <c r="A60" s="4" t="s">
        <v>131</v>
      </c>
      <c r="B60" s="5" t="s">
        <v>132</v>
      </c>
      <c r="C60" s="5" t="s">
        <v>27</v>
      </c>
      <c r="D60" s="5" t="s">
        <v>47</v>
      </c>
      <c r="E60" s="5" t="s">
        <v>60</v>
      </c>
      <c r="F60" s="5" t="s">
        <v>38</v>
      </c>
      <c r="G60" s="6"/>
      <c r="H60" s="6"/>
      <c r="I60" s="6"/>
      <c r="J60" s="6"/>
      <c r="K60" s="6"/>
      <c r="L60" s="6"/>
    </row>
    <row r="61" spans="1:12" ht="70.5" customHeight="1" x14ac:dyDescent="0.2">
      <c r="A61" s="4" t="s">
        <v>133</v>
      </c>
      <c r="B61" s="5" t="s">
        <v>134</v>
      </c>
      <c r="C61" s="5" t="s">
        <v>0</v>
      </c>
      <c r="D61" s="5" t="s">
        <v>0</v>
      </c>
      <c r="E61" s="5" t="s">
        <v>0</v>
      </c>
      <c r="F61" s="5" t="s">
        <v>0</v>
      </c>
      <c r="G61" s="6"/>
      <c r="H61" s="7"/>
      <c r="I61" s="7"/>
      <c r="J61" s="7"/>
      <c r="K61" s="7"/>
      <c r="L61" s="7"/>
    </row>
    <row r="62" spans="1:12" ht="24.75" customHeight="1" x14ac:dyDescent="0.2">
      <c r="A62" s="4" t="s">
        <v>135</v>
      </c>
      <c r="B62" s="5" t="s">
        <v>136</v>
      </c>
      <c r="C62" s="5" t="s">
        <v>0</v>
      </c>
      <c r="D62" s="5" t="s">
        <v>0</v>
      </c>
      <c r="E62" s="5" t="s">
        <v>0</v>
      </c>
      <c r="F62" s="5" t="s">
        <v>0</v>
      </c>
      <c r="G62" s="6"/>
      <c r="H62" s="6"/>
      <c r="I62" s="6"/>
      <c r="J62" s="6"/>
      <c r="K62" s="6"/>
      <c r="L62" s="6"/>
    </row>
    <row r="63" spans="1:12" ht="72.75" customHeight="1" x14ac:dyDescent="0.2">
      <c r="A63" s="4" t="s">
        <v>137</v>
      </c>
      <c r="B63" s="5" t="s">
        <v>138</v>
      </c>
      <c r="C63" s="5" t="s">
        <v>0</v>
      </c>
      <c r="D63" s="5" t="s">
        <v>0</v>
      </c>
      <c r="E63" s="5" t="s">
        <v>0</v>
      </c>
      <c r="F63" s="5" t="s">
        <v>0</v>
      </c>
      <c r="G63" s="6"/>
      <c r="H63" s="6"/>
      <c r="I63" s="6"/>
      <c r="J63" s="6"/>
      <c r="K63" s="6"/>
      <c r="L63" s="6"/>
    </row>
    <row r="64" spans="1:12" ht="34.5" customHeight="1" x14ac:dyDescent="0.2">
      <c r="A64" s="8" t="s">
        <v>139</v>
      </c>
      <c r="B64" s="9" t="s">
        <v>140</v>
      </c>
      <c r="C64" s="5" t="s">
        <v>59</v>
      </c>
      <c r="D64" s="5" t="s">
        <v>44</v>
      </c>
      <c r="E64" s="5" t="s">
        <v>52</v>
      </c>
      <c r="F64" s="5" t="s">
        <v>73</v>
      </c>
      <c r="G64" s="6"/>
      <c r="H64" s="6"/>
      <c r="I64" s="6"/>
      <c r="J64" s="6"/>
      <c r="K64" s="6"/>
      <c r="L64" s="6"/>
    </row>
    <row r="65" spans="1:12" x14ac:dyDescent="0.2">
      <c r="A65" s="10" t="s">
        <v>0</v>
      </c>
      <c r="B65" s="11" t="s">
        <v>0</v>
      </c>
      <c r="C65" s="11" t="s">
        <v>0</v>
      </c>
      <c r="D65" s="5" t="s">
        <v>44</v>
      </c>
      <c r="E65" s="5" t="s">
        <v>45</v>
      </c>
      <c r="F65" s="5" t="s">
        <v>73</v>
      </c>
      <c r="G65" s="6">
        <v>812.1</v>
      </c>
      <c r="H65" s="6">
        <v>812.1</v>
      </c>
      <c r="I65" s="6">
        <v>754.6</v>
      </c>
      <c r="J65" s="6">
        <v>717.9</v>
      </c>
      <c r="K65" s="6">
        <v>717.9</v>
      </c>
      <c r="L65" s="6">
        <v>717.9</v>
      </c>
    </row>
    <row r="66" spans="1:12" ht="36" customHeight="1" x14ac:dyDescent="0.2">
      <c r="A66" s="4" t="s">
        <v>141</v>
      </c>
      <c r="B66" s="5" t="s">
        <v>142</v>
      </c>
      <c r="C66" s="5" t="s">
        <v>0</v>
      </c>
      <c r="D66" s="5" t="s">
        <v>0</v>
      </c>
      <c r="E66" s="5" t="s">
        <v>0</v>
      </c>
      <c r="F66" s="5" t="s">
        <v>0</v>
      </c>
      <c r="G66" s="6"/>
      <c r="H66" s="6"/>
      <c r="I66" s="6"/>
      <c r="J66" s="6"/>
      <c r="K66" s="6"/>
      <c r="L66" s="6"/>
    </row>
    <row r="67" spans="1:12" ht="17.25" customHeight="1" x14ac:dyDescent="0.2">
      <c r="A67" s="8" t="s">
        <v>143</v>
      </c>
      <c r="B67" s="9" t="s">
        <v>144</v>
      </c>
      <c r="C67" s="5" t="s">
        <v>59</v>
      </c>
      <c r="D67" s="5" t="s">
        <v>65</v>
      </c>
      <c r="E67" s="5" t="s">
        <v>71</v>
      </c>
      <c r="F67" s="5" t="s">
        <v>73</v>
      </c>
      <c r="G67" s="6"/>
      <c r="H67" s="6"/>
      <c r="I67" s="6"/>
      <c r="J67" s="6"/>
      <c r="K67" s="6"/>
      <c r="L67" s="6"/>
    </row>
    <row r="68" spans="1:12" x14ac:dyDescent="0.2">
      <c r="A68" s="12" t="s">
        <v>0</v>
      </c>
      <c r="B68" s="13" t="s">
        <v>0</v>
      </c>
      <c r="C68" s="11" t="s">
        <v>0</v>
      </c>
      <c r="D68" s="5" t="s">
        <v>44</v>
      </c>
      <c r="E68" s="5" t="s">
        <v>68</v>
      </c>
      <c r="F68" s="5" t="s">
        <v>73</v>
      </c>
      <c r="G68" s="6">
        <v>0</v>
      </c>
      <c r="H68" s="6">
        <v>0</v>
      </c>
      <c r="I68" s="6">
        <v>5</v>
      </c>
      <c r="J68" s="6">
        <v>0</v>
      </c>
      <c r="K68" s="6">
        <v>0</v>
      </c>
      <c r="L68" s="6">
        <v>0</v>
      </c>
    </row>
    <row r="69" spans="1:12" x14ac:dyDescent="0.2">
      <c r="A69" s="10" t="s">
        <v>0</v>
      </c>
      <c r="B69" s="11" t="s">
        <v>0</v>
      </c>
      <c r="C69" s="11" t="s">
        <v>0</v>
      </c>
      <c r="D69" s="5" t="s">
        <v>44</v>
      </c>
      <c r="E69" s="5" t="s">
        <v>70</v>
      </c>
      <c r="F69" s="5" t="s">
        <v>73</v>
      </c>
      <c r="G69" s="6"/>
      <c r="H69" s="6"/>
      <c r="I69" s="6"/>
      <c r="J69" s="6"/>
      <c r="K69" s="6"/>
      <c r="L69" s="6"/>
    </row>
    <row r="70" spans="1:12" x14ac:dyDescent="0.2">
      <c r="A70" s="14" t="s">
        <v>0</v>
      </c>
      <c r="B70" s="14" t="s">
        <v>0</v>
      </c>
      <c r="C70" s="14" t="s">
        <v>0</v>
      </c>
      <c r="D70" s="14" t="s">
        <v>0</v>
      </c>
      <c r="E70" s="14" t="s">
        <v>0</v>
      </c>
      <c r="F70" s="14" t="s">
        <v>0</v>
      </c>
      <c r="G70" s="14" t="s">
        <v>0</v>
      </c>
      <c r="H70" s="14" t="s">
        <v>0</v>
      </c>
      <c r="I70" s="15" t="s">
        <v>0</v>
      </c>
      <c r="J70" s="15" t="s">
        <v>0</v>
      </c>
      <c r="K70" s="15" t="s">
        <v>0</v>
      </c>
      <c r="L70" s="15" t="s">
        <v>0</v>
      </c>
    </row>
    <row r="71" spans="1:12" x14ac:dyDescent="0.2">
      <c r="A71" s="14" t="s">
        <v>0</v>
      </c>
      <c r="B71" s="14" t="s">
        <v>0</v>
      </c>
      <c r="C71" s="14" t="s">
        <v>0</v>
      </c>
      <c r="D71" s="14" t="s">
        <v>0</v>
      </c>
      <c r="E71" s="14" t="s">
        <v>0</v>
      </c>
      <c r="F71" s="14" t="s">
        <v>0</v>
      </c>
      <c r="G71" s="14" t="s">
        <v>0</v>
      </c>
      <c r="H71" s="14" t="s">
        <v>0</v>
      </c>
      <c r="I71" s="15" t="s">
        <v>0</v>
      </c>
      <c r="J71" s="15" t="s">
        <v>0</v>
      </c>
      <c r="K71" s="15" t="s">
        <v>0</v>
      </c>
      <c r="L71" s="15" t="s">
        <v>0</v>
      </c>
    </row>
    <row r="72" spans="1:12" x14ac:dyDescent="0.2">
      <c r="A72" s="14" t="s">
        <v>0</v>
      </c>
      <c r="B72" s="14" t="s">
        <v>0</v>
      </c>
      <c r="C72" s="14" t="s">
        <v>0</v>
      </c>
      <c r="D72" s="14" t="s">
        <v>0</v>
      </c>
      <c r="E72" s="14" t="s">
        <v>0</v>
      </c>
      <c r="F72" s="14" t="s">
        <v>0</v>
      </c>
      <c r="G72" s="14" t="s">
        <v>0</v>
      </c>
      <c r="H72" s="14" t="s">
        <v>0</v>
      </c>
      <c r="I72" s="15" t="s">
        <v>0</v>
      </c>
      <c r="J72" s="15" t="s">
        <v>0</v>
      </c>
      <c r="K72" s="15" t="s">
        <v>0</v>
      </c>
      <c r="L72" s="15" t="s">
        <v>0</v>
      </c>
    </row>
    <row r="73" spans="1:12" x14ac:dyDescent="0.2">
      <c r="A73" s="22" t="s">
        <v>145</v>
      </c>
      <c r="B73" s="22"/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  <c r="H73" s="14" t="s">
        <v>0</v>
      </c>
      <c r="I73" s="15" t="s">
        <v>0</v>
      </c>
      <c r="J73" s="15" t="s">
        <v>0</v>
      </c>
      <c r="K73" s="15" t="s">
        <v>0</v>
      </c>
      <c r="L73" s="15" t="s">
        <v>0</v>
      </c>
    </row>
    <row r="74" spans="1:12" x14ac:dyDescent="0.2">
      <c r="A74" s="14" t="s">
        <v>0</v>
      </c>
      <c r="B74" s="14" t="s">
        <v>0</v>
      </c>
      <c r="C74" s="14" t="s">
        <v>0</v>
      </c>
      <c r="D74" s="14" t="s">
        <v>0</v>
      </c>
      <c r="E74" s="14" t="s">
        <v>0</v>
      </c>
      <c r="F74" s="14" t="s">
        <v>0</v>
      </c>
      <c r="G74" s="14" t="s">
        <v>0</v>
      </c>
      <c r="H74" s="14" t="s">
        <v>0</v>
      </c>
      <c r="I74" s="15" t="s">
        <v>0</v>
      </c>
      <c r="J74" s="15" t="s">
        <v>0</v>
      </c>
      <c r="K74" s="15" t="s">
        <v>0</v>
      </c>
      <c r="L74" s="15" t="s">
        <v>0</v>
      </c>
    </row>
    <row r="75" spans="1:12" x14ac:dyDescent="0.2">
      <c r="A75" s="14" t="s">
        <v>0</v>
      </c>
      <c r="B75" s="14" t="s">
        <v>0</v>
      </c>
      <c r="C75" s="14" t="s">
        <v>0</v>
      </c>
      <c r="D75" s="14" t="s">
        <v>0</v>
      </c>
      <c r="E75" s="14" t="s">
        <v>0</v>
      </c>
      <c r="F75" s="14" t="s">
        <v>0</v>
      </c>
      <c r="G75" s="14" t="s">
        <v>0</v>
      </c>
      <c r="H75" s="14" t="s">
        <v>0</v>
      </c>
      <c r="I75" s="15" t="s">
        <v>0</v>
      </c>
      <c r="J75" s="15" t="s">
        <v>0</v>
      </c>
      <c r="K75" s="15" t="s">
        <v>0</v>
      </c>
      <c r="L75" s="15" t="s">
        <v>0</v>
      </c>
    </row>
    <row r="76" spans="1:12" x14ac:dyDescent="0.2">
      <c r="A76" s="22" t="s">
        <v>146</v>
      </c>
      <c r="B76" s="22"/>
      <c r="C76" s="14" t="s">
        <v>0</v>
      </c>
      <c r="D76" s="14" t="s">
        <v>0</v>
      </c>
      <c r="E76" s="14" t="s">
        <v>0</v>
      </c>
      <c r="F76" s="14" t="s">
        <v>0</v>
      </c>
      <c r="G76" s="14" t="s">
        <v>0</v>
      </c>
      <c r="H76" s="14" t="s">
        <v>0</v>
      </c>
      <c r="I76" s="15" t="s">
        <v>0</v>
      </c>
      <c r="J76" s="15" t="s">
        <v>0</v>
      </c>
      <c r="K76" s="15" t="s">
        <v>0</v>
      </c>
      <c r="L76" s="15" t="s">
        <v>0</v>
      </c>
    </row>
    <row r="77" spans="1:12" x14ac:dyDescent="0.2">
      <c r="A77" s="14" t="s">
        <v>0</v>
      </c>
      <c r="B77" s="14" t="s">
        <v>0</v>
      </c>
      <c r="C77" s="14" t="s">
        <v>0</v>
      </c>
      <c r="D77" s="14" t="s">
        <v>0</v>
      </c>
      <c r="E77" s="14" t="s">
        <v>0</v>
      </c>
      <c r="F77" s="14" t="s">
        <v>0</v>
      </c>
      <c r="G77" s="14" t="s">
        <v>0</v>
      </c>
      <c r="H77" s="14" t="s">
        <v>0</v>
      </c>
      <c r="I77" s="15" t="s">
        <v>0</v>
      </c>
      <c r="J77" s="15" t="s">
        <v>0</v>
      </c>
      <c r="K77" s="15" t="s">
        <v>0</v>
      </c>
      <c r="L77" s="15" t="s">
        <v>0</v>
      </c>
    </row>
    <row r="78" spans="1:12" x14ac:dyDescent="0.2">
      <c r="A78" s="22" t="s">
        <v>147</v>
      </c>
      <c r="B78" s="22"/>
      <c r="C78" s="14" t="s">
        <v>0</v>
      </c>
      <c r="D78" s="14" t="s">
        <v>0</v>
      </c>
      <c r="E78" s="14" t="s">
        <v>0</v>
      </c>
      <c r="F78" s="14" t="s">
        <v>0</v>
      </c>
      <c r="G78" s="14" t="s">
        <v>0</v>
      </c>
      <c r="H78" s="14" t="s">
        <v>0</v>
      </c>
      <c r="I78" s="15" t="s">
        <v>0</v>
      </c>
      <c r="J78" s="15" t="s">
        <v>0</v>
      </c>
      <c r="K78" s="15" t="s">
        <v>0</v>
      </c>
      <c r="L78" s="15" t="s">
        <v>0</v>
      </c>
    </row>
  </sheetData>
  <mergeCells count="18">
    <mergeCell ref="A1:L1"/>
    <mergeCell ref="A2:L2"/>
    <mergeCell ref="A3:B3"/>
    <mergeCell ref="A4:B4"/>
    <mergeCell ref="A5:L5"/>
    <mergeCell ref="A76:B76"/>
    <mergeCell ref="A78:B78"/>
    <mergeCell ref="G7:H7"/>
    <mergeCell ref="K7:L7"/>
    <mergeCell ref="G8:H8"/>
    <mergeCell ref="I8:I9"/>
    <mergeCell ref="J8:J9"/>
    <mergeCell ref="A73:B73"/>
    <mergeCell ref="A6:A9"/>
    <mergeCell ref="B6:B9"/>
    <mergeCell ref="C6:C9"/>
    <mergeCell ref="D6:F8"/>
    <mergeCell ref="G6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свод</vt:lpstr>
      <vt:lpstr>алд</vt:lpstr>
      <vt:lpstr>инд</vt:lpstr>
      <vt:lpstr>мож</vt:lpstr>
      <vt:lpstr>новоб</vt:lpstr>
      <vt:lpstr>тур</vt:lpstr>
      <vt:lpstr>тюм</vt:lpstr>
      <vt:lpstr>чут</vt:lpstr>
      <vt:lpstr>Шим</vt:lpstr>
      <vt:lpstr>янтик</vt:lpstr>
      <vt:lpstr>янших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2021-12-13T05:17:30Z</dcterms:modified>
</cp:coreProperties>
</file>